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3"/>
  </bookViews>
  <sheets>
    <sheet name="C" sheetId="1" r:id="rId1"/>
    <sheet name="B" sheetId="2" r:id="rId2"/>
    <sheet name="A" sheetId="3" r:id="rId3"/>
    <sheet name="OZ" sheetId="4" r:id="rId4"/>
    <sheet name="OM" sheetId="5" r:id="rId5"/>
  </sheets>
  <definedNames/>
  <calcPr fullCalcOnLoad="1"/>
</workbook>
</file>

<file path=xl/sharedStrings.xml><?xml version="1.0" encoding="utf-8"?>
<sst xmlns="http://schemas.openxmlformats.org/spreadsheetml/2006/main" count="680" uniqueCount="238">
  <si>
    <t>ženy C1-C11</t>
  </si>
  <si>
    <t>SKIAREÁL LIPNO–KRAMOLÍN 1.3.2015</t>
  </si>
  <si>
    <t>JURY</t>
  </si>
  <si>
    <t>TECHNICKÁ DATA</t>
  </si>
  <si>
    <t>TECHNICKÝ DELEGÁT</t>
  </si>
  <si>
    <t>TRAŤ</t>
  </si>
  <si>
    <t>Promenádní</t>
  </si>
  <si>
    <t>ARBITR</t>
  </si>
  <si>
    <t>Martin Krupauer</t>
  </si>
  <si>
    <t>START</t>
  </si>
  <si>
    <t>890m</t>
  </si>
  <si>
    <t>ŘEDITEL ZÁVODU</t>
  </si>
  <si>
    <t>Šimon Mastný</t>
  </si>
  <si>
    <t>CÍL</t>
  </si>
  <si>
    <t>740m</t>
  </si>
  <si>
    <t>Andrea Štětková</t>
  </si>
  <si>
    <t>PÁD</t>
  </si>
  <si>
    <t>150m</t>
  </si>
  <si>
    <t>DÉLKA</t>
  </si>
  <si>
    <t>850m</t>
  </si>
  <si>
    <t>HOMOLOGACE</t>
  </si>
  <si>
    <t>MAS 02/2011</t>
  </si>
  <si>
    <t>1. JÍZDA</t>
  </si>
  <si>
    <t>2. JÍZDA</t>
  </si>
  <si>
    <t>STAVITEL TRATI</t>
  </si>
  <si>
    <t>Jakub Pruher</t>
  </si>
  <si>
    <t>PŘEDJEZDCI</t>
  </si>
  <si>
    <t>-A-</t>
  </si>
  <si>
    <t>Vojtěch Pruher</t>
  </si>
  <si>
    <t>-B-</t>
  </si>
  <si>
    <t>Albert Mudra</t>
  </si>
  <si>
    <t>-C-</t>
  </si>
  <si>
    <t>Petr Barták ml.</t>
  </si>
  <si>
    <t>BRANKY</t>
  </si>
  <si>
    <t>SMĚRY</t>
  </si>
  <si>
    <t>STARTOVNÍ ČAS</t>
  </si>
  <si>
    <t>POČASÍ: jasno</t>
  </si>
  <si>
    <t>SNÍH: technický</t>
  </si>
  <si>
    <t>TEPLOTA S: -3 °C C: -4 °C</t>
  </si>
  <si>
    <t xml:space="preserve">SEZNAM C. </t>
  </si>
  <si>
    <t>Poz.</t>
  </si>
  <si>
    <t>StC.</t>
  </si>
  <si>
    <t>Kód</t>
  </si>
  <si>
    <t>Jméno a příjmení</t>
  </si>
  <si>
    <t>Rok</t>
  </si>
  <si>
    <t>Klub</t>
  </si>
  <si>
    <t>Jízda 1</t>
  </si>
  <si>
    <t>Jízda 2</t>
  </si>
  <si>
    <t>Čas</t>
  </si>
  <si>
    <t>Dif.</t>
  </si>
  <si>
    <t>C6</t>
  </si>
  <si>
    <t>1.</t>
  </si>
  <si>
    <t>VÁCHOVÁ Helena</t>
  </si>
  <si>
    <t>Ski Club Krušnoborci</t>
  </si>
  <si>
    <t>C5</t>
  </si>
  <si>
    <t>VÝBORNÁ Daniela</t>
  </si>
  <si>
    <t>SKI-CLUB LIPNO</t>
  </si>
  <si>
    <t>2.</t>
  </si>
  <si>
    <t>MAŘÍKOVÁ Milena</t>
  </si>
  <si>
    <t>TJ Loko Teplice</t>
  </si>
  <si>
    <t>C4</t>
  </si>
  <si>
    <t>HOŠKOVÁ Jolana</t>
  </si>
  <si>
    <t>VYBÍRALOVÁ Ivana</t>
  </si>
  <si>
    <t>Skiklub Železná Ruda</t>
  </si>
  <si>
    <t>POVÝŠILOVÁ Michala</t>
  </si>
  <si>
    <t xml:space="preserve">SKI klub Kralupy </t>
  </si>
  <si>
    <t>DNF</t>
  </si>
  <si>
    <t>HOFEROVÁ Věra</t>
  </si>
  <si>
    <t>SK Čáp Příchovice</t>
  </si>
  <si>
    <t>DNS</t>
  </si>
  <si>
    <t>C3</t>
  </si>
  <si>
    <t>ŘEHOUŠKOVÁ Kateřina</t>
  </si>
  <si>
    <t xml:space="preserve">SKI-CLUB LIPNO </t>
  </si>
  <si>
    <t>PILÁTOVÁ Radka</t>
  </si>
  <si>
    <t>Skiklub Chlum</t>
  </si>
  <si>
    <t>PETROVIČOVÁ Simona</t>
  </si>
  <si>
    <t>SEDLÁČKOVÁ Jitka</t>
  </si>
  <si>
    <t>SKI TEAM MONÍNEC</t>
  </si>
  <si>
    <t>C2</t>
  </si>
  <si>
    <t>JANOUŠKOVÁ Petra</t>
  </si>
  <si>
    <t>SKI TEAM BUDWEIS</t>
  </si>
  <si>
    <t>SZMARAGOWSKI Michaela</t>
  </si>
  <si>
    <t>3.</t>
  </si>
  <si>
    <t>VONGREJOVÁ Kateřina</t>
  </si>
  <si>
    <t>4.</t>
  </si>
  <si>
    <t>KREJČOVÁ Linda</t>
  </si>
  <si>
    <t>JANOUŠKOVÁ Lenka</t>
  </si>
  <si>
    <t>North Czech Team</t>
  </si>
  <si>
    <t>ČERVENÁ Andrea</t>
  </si>
  <si>
    <t>Ski Club Massters</t>
  </si>
  <si>
    <t>ČERVENÁ Irena</t>
  </si>
  <si>
    <t>Skiplus</t>
  </si>
  <si>
    <t>C1</t>
  </si>
  <si>
    <t>MATOUŠKOVÁ Eva</t>
  </si>
  <si>
    <t>SJ Ski</t>
  </si>
  <si>
    <t>BOUDOVÁ Michaela</t>
  </si>
  <si>
    <t>neregistrovaný</t>
  </si>
  <si>
    <t>ŘEZBOVÁ Lenka</t>
  </si>
  <si>
    <t>Ski Team ALCEDO Milevsko</t>
  </si>
  <si>
    <t>SAMCOVÁ Eva</t>
  </si>
  <si>
    <t>muži B6-B12</t>
  </si>
  <si>
    <t>B8</t>
  </si>
  <si>
    <t>HOŘEJŠ Kamil</t>
  </si>
  <si>
    <t>Slavoj Praha-Břevnov</t>
  </si>
  <si>
    <t>VÝBORNÝ Vladimír</t>
  </si>
  <si>
    <t>B7</t>
  </si>
  <si>
    <t>WEIS František</t>
  </si>
  <si>
    <t>Yukon</t>
  </si>
  <si>
    <t>HÁJEK Jiří</t>
  </si>
  <si>
    <t>KVAŠNOVSKÝ Miroslav</t>
  </si>
  <si>
    <t>B6</t>
  </si>
  <si>
    <t>POHANKA Petr</t>
  </si>
  <si>
    <t>SK Sokol Špičák</t>
  </si>
  <si>
    <t>MAŘÍK Pavel</t>
  </si>
  <si>
    <t>HENNRICH Petr</t>
  </si>
  <si>
    <t>Ski klub Krušnoborci</t>
  </si>
  <si>
    <t>BROŽEK Jan</t>
  </si>
  <si>
    <t>muži A1-A5</t>
  </si>
  <si>
    <t>A5</t>
  </si>
  <si>
    <t>ŠKARVAN Petr</t>
  </si>
  <si>
    <t>VL-Team</t>
  </si>
  <si>
    <t>LAVIČKA Karel</t>
  </si>
  <si>
    <t>SKI Vyšší Brod</t>
  </si>
  <si>
    <t>PRADLER Jörg Michael</t>
  </si>
  <si>
    <t>ROSSLER Robert</t>
  </si>
  <si>
    <t>KUČERA Josef</t>
  </si>
  <si>
    <t>TJ Motor ČB</t>
  </si>
  <si>
    <t>CIVIŠ Petr</t>
  </si>
  <si>
    <t>KODL Martin</t>
  </si>
  <si>
    <t>SMĚLÝ Ondřej</t>
  </si>
  <si>
    <t>HNOJNA Petr</t>
  </si>
  <si>
    <t>A4</t>
  </si>
  <si>
    <t>PRŰHER Jakub</t>
  </si>
  <si>
    <t>MASTNÝ Šimon</t>
  </si>
  <si>
    <t>Ski Club Masters</t>
  </si>
  <si>
    <t>BREBURDA Jiří</t>
  </si>
  <si>
    <t>Ski Team Šumava</t>
  </si>
  <si>
    <t>JANOUŠEK Martin</t>
  </si>
  <si>
    <t>5.</t>
  </si>
  <si>
    <t>ŠMÍD Milan</t>
  </si>
  <si>
    <t xml:space="preserve">TJ Baník Meziboří </t>
  </si>
  <si>
    <t>6.</t>
  </si>
  <si>
    <t>KOLÁŘ Ivo</t>
  </si>
  <si>
    <t>Sport &amp; Freizeit</t>
  </si>
  <si>
    <t>7.</t>
  </si>
  <si>
    <t>SCHEINHERR Jiří</t>
  </si>
  <si>
    <t>8.</t>
  </si>
  <si>
    <t>ČERVENKA Ladislav</t>
  </si>
  <si>
    <t>9.</t>
  </si>
  <si>
    <t>PEČENÝ Bedřich</t>
  </si>
  <si>
    <t>PALOUŠ Jaroslav</t>
  </si>
  <si>
    <t>A3</t>
  </si>
  <si>
    <t>STŘÍTECKÝ Rudolf</t>
  </si>
  <si>
    <t>KREJČÍ Tomáš</t>
  </si>
  <si>
    <t>LOOS Robert</t>
  </si>
  <si>
    <t>VONGREJ Lukáš</t>
  </si>
  <si>
    <t>JUST Patrik</t>
  </si>
  <si>
    <t>HEJDA Václav</t>
  </si>
  <si>
    <t>Individuální člen SLČR</t>
  </si>
  <si>
    <t>DSQ</t>
  </si>
  <si>
    <t>SAMEC Radek</t>
  </si>
  <si>
    <t>SEDLÁČEK Martin</t>
  </si>
  <si>
    <t>LEHKÝ Jan</t>
  </si>
  <si>
    <t>NEW BOR CITY</t>
  </si>
  <si>
    <t>TETOUR Jan</t>
  </si>
  <si>
    <t>DYTRYCH Tomáš</t>
  </si>
  <si>
    <t>SMOLÍK Petr</t>
  </si>
  <si>
    <t>JANOUŠEK Michal</t>
  </si>
  <si>
    <t>JELÍNEK Stanislav</t>
  </si>
  <si>
    <t>Skiteam SLIM</t>
  </si>
  <si>
    <t>STRNAD Aleš</t>
  </si>
  <si>
    <t>KUKRÁL Josef</t>
  </si>
  <si>
    <t>A2</t>
  </si>
  <si>
    <t>KVAŠNOVSKÝ Michael</t>
  </si>
  <si>
    <t>SYROVATSKÝ Marek</t>
  </si>
  <si>
    <t>Racing Team Záhrobský</t>
  </si>
  <si>
    <t>WOTKE Igor</t>
  </si>
  <si>
    <t>VŠTJ Ekonom Praha</t>
  </si>
  <si>
    <t>VAZAČ Jan</t>
  </si>
  <si>
    <t>open</t>
  </si>
  <si>
    <t>ŠKOLA Michal</t>
  </si>
  <si>
    <t>Skiteam ČB-Pasov</t>
  </si>
  <si>
    <t>FYRBACH Petr</t>
  </si>
  <si>
    <t>SkiSchool Lipno</t>
  </si>
  <si>
    <t>KUPKA Tomáš</t>
  </si>
  <si>
    <t>SZMARAGOWSKI Daniel</t>
  </si>
  <si>
    <t>ŠESTÁK Jan</t>
  </si>
  <si>
    <t>10.</t>
  </si>
  <si>
    <t>ALBL Zdeněk</t>
  </si>
  <si>
    <t>11.</t>
  </si>
  <si>
    <t>PETR Tomáš</t>
  </si>
  <si>
    <t>HLADÍK Petr</t>
  </si>
  <si>
    <t>HS Kramolin</t>
  </si>
  <si>
    <t>LOJKA Michal</t>
  </si>
  <si>
    <t>ŠKAROUPKA Miroslav</t>
  </si>
  <si>
    <t>KOLÁŘ Jan</t>
  </si>
  <si>
    <t>SLAPNIČKA Jakub</t>
  </si>
  <si>
    <t>VL Team</t>
  </si>
  <si>
    <t>PLCH Jiří</t>
  </si>
  <si>
    <t>WEBER Tomáš</t>
  </si>
  <si>
    <t>KUBÁT Jan</t>
  </si>
  <si>
    <t>VOREL Jan</t>
  </si>
  <si>
    <t>PAVLÍČEK Zdeněk</t>
  </si>
  <si>
    <t>YC Regent</t>
  </si>
  <si>
    <t>A1</t>
  </si>
  <si>
    <t>KRYSTL Filip</t>
  </si>
  <si>
    <t>BOUDA Jiří</t>
  </si>
  <si>
    <t> HÁJEK  Jiří Ml</t>
  </si>
  <si>
    <t>Ski klub Meziboří</t>
  </si>
  <si>
    <t>BUCHTEL Martin</t>
  </si>
  <si>
    <t>KŮZL Zdeněk</t>
  </si>
  <si>
    <t>Sport &amp; Freizeit CB</t>
  </si>
  <si>
    <t>KYSELA Jan</t>
  </si>
  <si>
    <t>ČUTKA Jan</t>
  </si>
  <si>
    <t>YC DIM Bezdrev</t>
  </si>
  <si>
    <t>WALLA Ladislav</t>
  </si>
  <si>
    <t>PRINC Ondřej</t>
  </si>
  <si>
    <t>KUBAŇ Antonín</t>
  </si>
  <si>
    <t>ŠKODA Martin</t>
  </si>
  <si>
    <t>BLÁHA Roman</t>
  </si>
  <si>
    <t>CRT Chlum</t>
  </si>
  <si>
    <t>ženy open</t>
  </si>
  <si>
    <t>OPEN</t>
  </si>
  <si>
    <t>MAŘÍKOVÁ Jana</t>
  </si>
  <si>
    <t>PRÜHEROVÁ Alžběta</t>
  </si>
  <si>
    <t>POSPÍŠILOVÁ Alžběta</t>
  </si>
  <si>
    <t>Ski klub Telnice</t>
  </si>
  <si>
    <t>SCHEINHERROVÁ Kateřina</t>
  </si>
  <si>
    <t>VANČUROVÁ Lucie</t>
  </si>
  <si>
    <t>muži open</t>
  </si>
  <si>
    <t>TOLAR Jakub</t>
  </si>
  <si>
    <t>STANĚK Zbyněk</t>
  </si>
  <si>
    <t>SK Drachkov</t>
  </si>
  <si>
    <t>DVORSKÝ David</t>
  </si>
  <si>
    <t>DUŠEK Petr</t>
  </si>
  <si>
    <t>KOTMAN Lukáš</t>
  </si>
  <si>
    <t>ŠAFÁŘ Jan</t>
  </si>
  <si>
    <t>HÁJEK Petr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</si>
</sst>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HH:MM"/>
  </numFmts>
  <fonts count="4"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4" fontId="1" fillId="2" borderId="0" xfId="0" applyFont="1" applyFill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right" vertical="center" wrapText="1"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3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left" vertical="center" wrapText="1"/>
    </xf>
    <xf numFmtId="164" fontId="2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50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230</v>
      </c>
      <c r="C25" s="31"/>
      <c r="D25" s="32" t="s">
        <v>52</v>
      </c>
      <c r="E25" s="31">
        <v>1957</v>
      </c>
      <c r="F25" s="33" t="s">
        <v>53</v>
      </c>
      <c r="G25" s="31"/>
      <c r="H25" s="34">
        <v>0.00062653</v>
      </c>
      <c r="I25" s="34">
        <v>0.00062304</v>
      </c>
      <c r="J25" s="35">
        <v>0.0012495700000000002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/>
      <c r="B26" s="22"/>
      <c r="C26" s="22"/>
      <c r="D26" s="11"/>
      <c r="E26" s="22"/>
      <c r="F26" s="23"/>
      <c r="G26" s="22"/>
      <c r="H26" s="24"/>
      <c r="I26" s="24"/>
      <c r="J26" s="16"/>
      <c r="K26" s="24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 customHeight="1">
      <c r="A27" s="29" t="s">
        <v>54</v>
      </c>
      <c r="B27" s="29"/>
      <c r="C27" s="22"/>
      <c r="D27" s="11"/>
      <c r="E27" s="22"/>
      <c r="F27" s="23"/>
      <c r="G27" s="22"/>
      <c r="H27" s="24"/>
      <c r="I27" s="24"/>
      <c r="J27" s="16"/>
      <c r="K27" s="24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30" t="s">
        <v>51</v>
      </c>
      <c r="B28" s="31">
        <v>32</v>
      </c>
      <c r="C28" s="31"/>
      <c r="D28" s="32" t="s">
        <v>55</v>
      </c>
      <c r="E28" s="31">
        <v>1960</v>
      </c>
      <c r="F28" s="33" t="s">
        <v>56</v>
      </c>
      <c r="G28" s="31"/>
      <c r="H28" s="34">
        <v>0.00063311</v>
      </c>
      <c r="I28" s="34">
        <v>0.00061072</v>
      </c>
      <c r="J28" s="35">
        <v>0.00124383</v>
      </c>
      <c r="K28" s="3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 t="s">
        <v>57</v>
      </c>
      <c r="B29" s="22">
        <v>31</v>
      </c>
      <c r="C29" s="22"/>
      <c r="D29" s="11" t="s">
        <v>58</v>
      </c>
      <c r="E29" s="22">
        <v>1960</v>
      </c>
      <c r="F29" s="23" t="s">
        <v>59</v>
      </c>
      <c r="G29" s="22"/>
      <c r="H29" s="24">
        <v>0.00065641</v>
      </c>
      <c r="I29" s="24">
        <v>0.00065952</v>
      </c>
      <c r="J29" s="16">
        <v>0.0013159299999999999</v>
      </c>
      <c r="K29" s="24">
        <f>$J29-$J28</f>
        <v>7.209999999999986E-05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/>
      <c r="B30" s="22"/>
      <c r="C30" s="22"/>
      <c r="D30" s="11"/>
      <c r="E30" s="22"/>
      <c r="F30" s="23"/>
      <c r="G30" s="22"/>
      <c r="H30" s="24"/>
      <c r="I30" s="24"/>
      <c r="J30" s="16"/>
      <c r="K30" s="2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 customHeight="1">
      <c r="A31" s="29" t="s">
        <v>60</v>
      </c>
      <c r="B31" s="29"/>
      <c r="C31" s="22"/>
      <c r="D31" s="11"/>
      <c r="E31" s="22"/>
      <c r="F31" s="23"/>
      <c r="G31" s="22"/>
      <c r="H31" s="24"/>
      <c r="I31" s="24"/>
      <c r="J31" s="16"/>
      <c r="K31" s="24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30" t="s">
        <v>51</v>
      </c>
      <c r="B32" s="31">
        <v>36</v>
      </c>
      <c r="C32" s="31"/>
      <c r="D32" s="32" t="s">
        <v>61</v>
      </c>
      <c r="E32" s="31">
        <v>1969</v>
      </c>
      <c r="F32" s="33" t="s">
        <v>53</v>
      </c>
      <c r="G32" s="31"/>
      <c r="H32" s="34">
        <v>0.00053203</v>
      </c>
      <c r="I32" s="34">
        <v>0.00053789</v>
      </c>
      <c r="J32" s="35">
        <v>0.0010699199999999998</v>
      </c>
      <c r="K32" s="3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 t="s">
        <v>57</v>
      </c>
      <c r="B33" s="22">
        <v>33</v>
      </c>
      <c r="C33" s="22"/>
      <c r="D33" s="11" t="s">
        <v>62</v>
      </c>
      <c r="E33" s="22">
        <v>1965</v>
      </c>
      <c r="F33" s="23" t="s">
        <v>63</v>
      </c>
      <c r="G33" s="22"/>
      <c r="H33" s="24">
        <v>0.00057342</v>
      </c>
      <c r="I33" s="24">
        <v>0.0005913</v>
      </c>
      <c r="J33" s="16">
        <v>0.0011647200000000002</v>
      </c>
      <c r="K33" s="24">
        <f>$J33-$J32</f>
        <v>9.480000000000035E-05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2">
        <v>35</v>
      </c>
      <c r="C34" s="22"/>
      <c r="D34" s="11" t="s">
        <v>64</v>
      </c>
      <c r="E34" s="22">
        <v>1969</v>
      </c>
      <c r="F34" s="23" t="s">
        <v>65</v>
      </c>
      <c r="G34" s="22"/>
      <c r="H34" s="24">
        <v>0.00063483</v>
      </c>
      <c r="I34" s="24" t="s">
        <v>66</v>
      </c>
      <c r="J34" s="16"/>
      <c r="K34" s="2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2">
        <v>34</v>
      </c>
      <c r="C35" s="22"/>
      <c r="D35" s="11" t="s">
        <v>67</v>
      </c>
      <c r="E35" s="22">
        <v>1969</v>
      </c>
      <c r="F35" s="23" t="s">
        <v>68</v>
      </c>
      <c r="G35" s="22"/>
      <c r="H35" s="24" t="s">
        <v>69</v>
      </c>
      <c r="I35" s="24" t="s">
        <v>69</v>
      </c>
      <c r="J35" s="16"/>
      <c r="K35" s="24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2"/>
      <c r="C36" s="22"/>
      <c r="D36" s="11"/>
      <c r="E36" s="22"/>
      <c r="F36" s="23"/>
      <c r="G36" s="22"/>
      <c r="H36" s="24"/>
      <c r="I36" s="24"/>
      <c r="J36" s="16"/>
      <c r="K36" s="24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 customHeight="1">
      <c r="A37" s="29" t="s">
        <v>70</v>
      </c>
      <c r="B37" s="29"/>
      <c r="C37" s="22"/>
      <c r="D37" s="11"/>
      <c r="E37" s="22"/>
      <c r="F37" s="23"/>
      <c r="G37" s="22"/>
      <c r="H37" s="24"/>
      <c r="I37" s="24"/>
      <c r="J37" s="16"/>
      <c r="K37" s="24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30" t="s">
        <v>51</v>
      </c>
      <c r="B38" s="31">
        <v>41</v>
      </c>
      <c r="C38" s="31"/>
      <c r="D38" s="32" t="s">
        <v>71</v>
      </c>
      <c r="E38" s="31">
        <v>1974</v>
      </c>
      <c r="F38" s="33" t="s">
        <v>72</v>
      </c>
      <c r="G38" s="31"/>
      <c r="H38" s="34">
        <v>0.00062652</v>
      </c>
      <c r="I38" s="34">
        <v>0.00063416</v>
      </c>
      <c r="J38" s="35">
        <v>0.0012606800000000001</v>
      </c>
      <c r="K38" s="34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 t="s">
        <v>57</v>
      </c>
      <c r="B39" s="22">
        <v>37</v>
      </c>
      <c r="C39" s="22"/>
      <c r="D39" s="11" t="s">
        <v>73</v>
      </c>
      <c r="E39" s="22">
        <v>1970</v>
      </c>
      <c r="F39" s="23" t="s">
        <v>74</v>
      </c>
      <c r="G39" s="22"/>
      <c r="H39" s="24">
        <v>0.00067313</v>
      </c>
      <c r="I39" s="24">
        <v>0.00068971</v>
      </c>
      <c r="J39" s="16">
        <v>0.00136284</v>
      </c>
      <c r="K39" s="24">
        <f>$J39-$J38</f>
        <v>0.0001021599999999998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2">
        <v>39</v>
      </c>
      <c r="C40" s="22"/>
      <c r="D40" s="11" t="s">
        <v>75</v>
      </c>
      <c r="E40" s="22">
        <v>1972</v>
      </c>
      <c r="F40" s="23" t="s">
        <v>56</v>
      </c>
      <c r="G40" s="22"/>
      <c r="H40" s="24" t="s">
        <v>69</v>
      </c>
      <c r="I40" s="24" t="s">
        <v>69</v>
      </c>
      <c r="J40" s="16"/>
      <c r="K40" s="24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>
        <v>40</v>
      </c>
      <c r="C41" s="22"/>
      <c r="D41" s="11" t="s">
        <v>76</v>
      </c>
      <c r="E41" s="22">
        <v>1972</v>
      </c>
      <c r="F41" s="23" t="s">
        <v>77</v>
      </c>
      <c r="G41" s="22"/>
      <c r="H41" s="24" t="s">
        <v>69</v>
      </c>
      <c r="I41" s="24" t="s">
        <v>69</v>
      </c>
      <c r="J41" s="16"/>
      <c r="K41" s="24"/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/>
      <c r="C42" s="22"/>
      <c r="D42" s="11"/>
      <c r="E42" s="22"/>
      <c r="F42" s="23"/>
      <c r="G42" s="22"/>
      <c r="H42" s="24"/>
      <c r="I42" s="24"/>
      <c r="J42" s="16"/>
      <c r="K42" s="24"/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 customHeight="1">
      <c r="A43" s="29" t="s">
        <v>78</v>
      </c>
      <c r="B43" s="29"/>
      <c r="C43" s="22"/>
      <c r="D43" s="11"/>
      <c r="E43" s="22"/>
      <c r="F43" s="23"/>
      <c r="G43" s="22"/>
      <c r="H43" s="24"/>
      <c r="I43" s="24"/>
      <c r="J43" s="16"/>
      <c r="K43" s="24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30" t="s">
        <v>51</v>
      </c>
      <c r="B44" s="31">
        <v>43</v>
      </c>
      <c r="C44" s="31"/>
      <c r="D44" s="32" t="s">
        <v>79</v>
      </c>
      <c r="E44" s="31">
        <v>1975</v>
      </c>
      <c r="F44" s="33" t="s">
        <v>80</v>
      </c>
      <c r="G44" s="31"/>
      <c r="H44" s="34">
        <v>0.00053734</v>
      </c>
      <c r="I44" s="34">
        <v>0.00054663</v>
      </c>
      <c r="J44" s="35">
        <v>0.00108397</v>
      </c>
      <c r="K44" s="34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 t="s">
        <v>57</v>
      </c>
      <c r="B45" s="22">
        <v>44</v>
      </c>
      <c r="C45" s="22"/>
      <c r="D45" s="11" t="s">
        <v>81</v>
      </c>
      <c r="E45" s="22">
        <v>1975</v>
      </c>
      <c r="F45" s="23" t="s">
        <v>80</v>
      </c>
      <c r="G45" s="22"/>
      <c r="H45" s="24">
        <v>0.00061328</v>
      </c>
      <c r="I45" s="24">
        <v>0.00061121</v>
      </c>
      <c r="J45" s="16">
        <v>0.00122449</v>
      </c>
      <c r="K45" s="24">
        <f>$J45-$J44</f>
        <v>0.00014051999999999988</v>
      </c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30" t="s">
        <v>82</v>
      </c>
      <c r="B46" s="31">
        <v>46</v>
      </c>
      <c r="C46" s="31"/>
      <c r="D46" s="32" t="s">
        <v>83</v>
      </c>
      <c r="E46" s="31">
        <v>1976</v>
      </c>
      <c r="F46" s="33" t="s">
        <v>72</v>
      </c>
      <c r="G46" s="31"/>
      <c r="H46" s="34">
        <v>0.00063134</v>
      </c>
      <c r="I46" s="34">
        <v>0.00063778</v>
      </c>
      <c r="J46" s="35">
        <v>0.0012691199999999999</v>
      </c>
      <c r="K46" s="34">
        <f>$J46-$J44</f>
        <v>0.0001851499999999998</v>
      </c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 t="s">
        <v>84</v>
      </c>
      <c r="B47" s="22">
        <v>47</v>
      </c>
      <c r="C47" s="22"/>
      <c r="D47" s="11" t="s">
        <v>85</v>
      </c>
      <c r="E47" s="22">
        <v>1977</v>
      </c>
      <c r="F47" s="23" t="s">
        <v>56</v>
      </c>
      <c r="G47" s="22"/>
      <c r="H47" s="24">
        <v>0.00075116</v>
      </c>
      <c r="I47" s="24">
        <v>0.00061965</v>
      </c>
      <c r="J47" s="16">
        <v>0.00137081</v>
      </c>
      <c r="K47" s="24">
        <f>$J47-$J44</f>
        <v>0.00028684</v>
      </c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>
        <v>42</v>
      </c>
      <c r="C48" s="22"/>
      <c r="D48" s="11" t="s">
        <v>86</v>
      </c>
      <c r="E48" s="22">
        <v>1975</v>
      </c>
      <c r="F48" s="23" t="s">
        <v>87</v>
      </c>
      <c r="G48" s="22"/>
      <c r="H48" s="24" t="s">
        <v>69</v>
      </c>
      <c r="I48" s="24" t="s">
        <v>69</v>
      </c>
      <c r="J48" s="16"/>
      <c r="K48" s="24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>
        <v>45</v>
      </c>
      <c r="C49" s="22"/>
      <c r="D49" s="11" t="s">
        <v>88</v>
      </c>
      <c r="E49" s="22">
        <v>1975</v>
      </c>
      <c r="F49" s="23" t="s">
        <v>89</v>
      </c>
      <c r="G49" s="22"/>
      <c r="H49" s="24" t="s">
        <v>69</v>
      </c>
      <c r="I49" s="24" t="s">
        <v>69</v>
      </c>
      <c r="J49" s="16"/>
      <c r="K49" s="24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>
        <v>48</v>
      </c>
      <c r="C50" s="22"/>
      <c r="D50" s="11" t="s">
        <v>90</v>
      </c>
      <c r="E50" s="22">
        <v>1978</v>
      </c>
      <c r="F50" s="23" t="s">
        <v>91</v>
      </c>
      <c r="G50" s="22"/>
      <c r="H50" s="24" t="s">
        <v>69</v>
      </c>
      <c r="I50" s="24" t="s">
        <v>69</v>
      </c>
      <c r="J50" s="16"/>
      <c r="K50" s="24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4"/>
      <c r="I51" s="24"/>
      <c r="J51" s="16"/>
      <c r="K51" s="24"/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 customHeight="1">
      <c r="A52" s="29" t="s">
        <v>92</v>
      </c>
      <c r="B52" s="29"/>
      <c r="C52" s="22"/>
      <c r="D52" s="11"/>
      <c r="E52" s="22"/>
      <c r="F52" s="23"/>
      <c r="G52" s="22"/>
      <c r="H52" s="24"/>
      <c r="I52" s="24"/>
      <c r="J52" s="16"/>
      <c r="K52" s="24"/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30" t="s">
        <v>51</v>
      </c>
      <c r="B53" s="31">
        <v>52</v>
      </c>
      <c r="C53" s="31"/>
      <c r="D53" s="32" t="s">
        <v>93</v>
      </c>
      <c r="E53" s="31">
        <v>1984</v>
      </c>
      <c r="F53" s="33" t="s">
        <v>94</v>
      </c>
      <c r="G53" s="31"/>
      <c r="H53" s="34">
        <v>0.00055649</v>
      </c>
      <c r="I53" s="34">
        <v>0.00057577</v>
      </c>
      <c r="J53" s="35">
        <v>0.00113226</v>
      </c>
      <c r="K53" s="34"/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 t="s">
        <v>57</v>
      </c>
      <c r="B54" s="22">
        <v>51</v>
      </c>
      <c r="C54" s="22"/>
      <c r="D54" s="11" t="s">
        <v>95</v>
      </c>
      <c r="E54" s="22">
        <v>1981</v>
      </c>
      <c r="F54" s="23" t="s">
        <v>96</v>
      </c>
      <c r="G54" s="22"/>
      <c r="H54" s="24">
        <v>0.00061362</v>
      </c>
      <c r="I54" s="24">
        <v>0.00057579</v>
      </c>
      <c r="J54" s="16">
        <v>0.0011894100000000001</v>
      </c>
      <c r="K54" s="24">
        <f>$J54-$J53</f>
        <v>5.715000000000017E-05</v>
      </c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>
        <v>49</v>
      </c>
      <c r="C55" s="22"/>
      <c r="D55" s="11" t="s">
        <v>97</v>
      </c>
      <c r="E55" s="22">
        <v>1980</v>
      </c>
      <c r="F55" s="23" t="s">
        <v>98</v>
      </c>
      <c r="G55" s="22"/>
      <c r="H55" s="24" t="s">
        <v>69</v>
      </c>
      <c r="I55" s="24" t="s">
        <v>69</v>
      </c>
      <c r="J55" s="16"/>
      <c r="K55" s="24"/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>
        <v>50</v>
      </c>
      <c r="C56" s="22"/>
      <c r="D56" s="11" t="s">
        <v>99</v>
      </c>
      <c r="E56" s="22">
        <v>1980</v>
      </c>
      <c r="F56" s="23" t="s">
        <v>77</v>
      </c>
      <c r="G56" s="22"/>
      <c r="H56" s="24" t="s">
        <v>69</v>
      </c>
      <c r="I56" s="24" t="s">
        <v>69</v>
      </c>
      <c r="J56" s="16"/>
      <c r="K56" s="24"/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40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7:B27"/>
    <mergeCell ref="A31:B31"/>
    <mergeCell ref="A37:B37"/>
    <mergeCell ref="A43:B43"/>
    <mergeCell ref="A52:B52"/>
  </mergeCells>
  <printOptions/>
  <pageMargins left="0.39375" right="0.39375" top="1.0222222222222221" bottom="1.1083333333333334" header="0.5902777777777778" footer="0.7875"/>
  <pageSetup firstPageNumber="1" useFirstPageNumber="1" fitToHeight="100" fitToWidth="1" horizontalDpi="300" verticalDpi="300" orientation="portrait" paperSize="9"/>
  <headerFooter alignWithMargins="0">
    <oddHeader>&amp;C&amp;12LIPNO CUP
VEŘEJNÝ ZÁVOD VE SLALOMU</oddHeader>
    <oddFooter>&amp;L&amp;8 1.3.2015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101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57</v>
      </c>
      <c r="C25" s="31"/>
      <c r="D25" s="32" t="s">
        <v>102</v>
      </c>
      <c r="E25" s="31">
        <v>1946</v>
      </c>
      <c r="F25" s="33" t="s">
        <v>103</v>
      </c>
      <c r="G25" s="31"/>
      <c r="H25" s="34">
        <v>0.00062177</v>
      </c>
      <c r="I25" s="34">
        <v>0.00063743</v>
      </c>
      <c r="J25" s="35">
        <v>0.0012592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/>
      <c r="B26" s="22">
        <v>58</v>
      </c>
      <c r="C26" s="22"/>
      <c r="D26" s="11" t="s">
        <v>104</v>
      </c>
      <c r="E26" s="22">
        <v>1946</v>
      </c>
      <c r="F26" s="23" t="s">
        <v>56</v>
      </c>
      <c r="G26" s="22"/>
      <c r="H26" s="24" t="s">
        <v>69</v>
      </c>
      <c r="I26" s="24" t="s">
        <v>69</v>
      </c>
      <c r="J26" s="16"/>
      <c r="K26" s="24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/>
      <c r="B27" s="22"/>
      <c r="C27" s="22"/>
      <c r="D27" s="11"/>
      <c r="E27" s="22"/>
      <c r="F27" s="23"/>
      <c r="G27" s="22"/>
      <c r="H27" s="24"/>
      <c r="I27" s="24"/>
      <c r="J27" s="16"/>
      <c r="K27" s="24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 customHeight="1">
      <c r="A28" s="29" t="s">
        <v>105</v>
      </c>
      <c r="B28" s="29"/>
      <c r="C28" s="22"/>
      <c r="D28" s="11"/>
      <c r="E28" s="22"/>
      <c r="F28" s="23"/>
      <c r="G28" s="22"/>
      <c r="H28" s="24"/>
      <c r="I28" s="24"/>
      <c r="J28" s="16"/>
      <c r="K28" s="2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30" t="s">
        <v>51</v>
      </c>
      <c r="B29" s="31">
        <v>59</v>
      </c>
      <c r="C29" s="31"/>
      <c r="D29" s="32" t="s">
        <v>106</v>
      </c>
      <c r="E29" s="31">
        <v>1951</v>
      </c>
      <c r="F29" s="33" t="s">
        <v>107</v>
      </c>
      <c r="G29" s="31"/>
      <c r="H29" s="34">
        <v>0.00056444</v>
      </c>
      <c r="I29" s="34">
        <v>0.00054516</v>
      </c>
      <c r="J29" s="35">
        <v>0.0011096</v>
      </c>
      <c r="K29" s="3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57</v>
      </c>
      <c r="B30" s="22">
        <v>60</v>
      </c>
      <c r="C30" s="22"/>
      <c r="D30" s="11" t="s">
        <v>108</v>
      </c>
      <c r="E30" s="22">
        <v>1954</v>
      </c>
      <c r="F30" s="23" t="s">
        <v>65</v>
      </c>
      <c r="G30" s="22"/>
      <c r="H30" s="24">
        <v>0.00060802</v>
      </c>
      <c r="I30" s="24">
        <v>0.00062649</v>
      </c>
      <c r="J30" s="16">
        <v>0.0012345099999999999</v>
      </c>
      <c r="K30" s="24">
        <f>$J30-$J29</f>
        <v>0.00012490999999999978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2">
        <v>61</v>
      </c>
      <c r="C31" s="22"/>
      <c r="D31" s="11" t="s">
        <v>109</v>
      </c>
      <c r="E31" s="22">
        <v>1954</v>
      </c>
      <c r="F31" s="23" t="s">
        <v>96</v>
      </c>
      <c r="G31" s="22"/>
      <c r="H31" s="24" t="s">
        <v>69</v>
      </c>
      <c r="I31" s="24" t="s">
        <v>69</v>
      </c>
      <c r="J31" s="16"/>
      <c r="K31" s="24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/>
      <c r="C32" s="22"/>
      <c r="D32" s="11"/>
      <c r="E32" s="22"/>
      <c r="F32" s="23"/>
      <c r="G32" s="22"/>
      <c r="H32" s="24"/>
      <c r="I32" s="24"/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 customHeight="1">
      <c r="A33" s="29" t="s">
        <v>110</v>
      </c>
      <c r="B33" s="29"/>
      <c r="C33" s="22"/>
      <c r="D33" s="11"/>
      <c r="E33" s="22"/>
      <c r="F33" s="23"/>
      <c r="G33" s="22"/>
      <c r="H33" s="24"/>
      <c r="I33" s="24"/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30" t="s">
        <v>51</v>
      </c>
      <c r="B34" s="31">
        <v>63</v>
      </c>
      <c r="C34" s="31"/>
      <c r="D34" s="32" t="s">
        <v>111</v>
      </c>
      <c r="E34" s="31">
        <v>1956</v>
      </c>
      <c r="F34" s="33" t="s">
        <v>112</v>
      </c>
      <c r="G34" s="31"/>
      <c r="H34" s="34">
        <v>0.0004889</v>
      </c>
      <c r="I34" s="34">
        <v>0.00050024</v>
      </c>
      <c r="J34" s="35">
        <v>0.00098914</v>
      </c>
      <c r="K34" s="3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 t="s">
        <v>57</v>
      </c>
      <c r="B35" s="22">
        <v>64</v>
      </c>
      <c r="C35" s="22"/>
      <c r="D35" s="11" t="s">
        <v>113</v>
      </c>
      <c r="E35" s="22">
        <v>1958</v>
      </c>
      <c r="F35" s="23" t="s">
        <v>59</v>
      </c>
      <c r="G35" s="22"/>
      <c r="H35" s="24">
        <v>0.00049884</v>
      </c>
      <c r="I35" s="24">
        <v>0.00049684</v>
      </c>
      <c r="J35" s="16">
        <v>0.00099568</v>
      </c>
      <c r="K35" s="24">
        <f>$J35-$J34</f>
        <v>6.5400000000001915E-06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30" t="s">
        <v>82</v>
      </c>
      <c r="B36" s="31">
        <v>65</v>
      </c>
      <c r="C36" s="31"/>
      <c r="D36" s="32" t="s">
        <v>114</v>
      </c>
      <c r="E36" s="31">
        <v>1958</v>
      </c>
      <c r="F36" s="33" t="s">
        <v>115</v>
      </c>
      <c r="G36" s="31"/>
      <c r="H36" s="34">
        <v>0.00053498</v>
      </c>
      <c r="I36" s="34">
        <v>0.00053708</v>
      </c>
      <c r="J36" s="35">
        <v>0.0010720600000000001</v>
      </c>
      <c r="K36" s="34">
        <f>$J36-$J34</f>
        <v>8.292000000000022E-05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2">
        <v>62</v>
      </c>
      <c r="C37" s="22"/>
      <c r="D37" s="11" t="s">
        <v>116</v>
      </c>
      <c r="E37" s="22">
        <v>1955</v>
      </c>
      <c r="F37" s="23" t="s">
        <v>65</v>
      </c>
      <c r="G37" s="22"/>
      <c r="H37" s="24" t="s">
        <v>69</v>
      </c>
      <c r="I37" s="24" t="s">
        <v>69</v>
      </c>
      <c r="J37" s="16"/>
      <c r="K37" s="24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/>
      <c r="C38" s="22"/>
      <c r="D38" s="11"/>
      <c r="E38" s="22"/>
      <c r="F38" s="23"/>
      <c r="G38" s="22"/>
      <c r="H38" s="22"/>
      <c r="I38" s="22"/>
      <c r="J38" s="15"/>
      <c r="K38" s="2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2"/>
      <c r="C39" s="22"/>
      <c r="D39" s="11"/>
      <c r="E39" s="22"/>
      <c r="F39" s="23"/>
      <c r="G39" s="22"/>
      <c r="H39" s="22"/>
      <c r="I39" s="22"/>
      <c r="J39" s="15"/>
      <c r="K39" s="2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2"/>
      <c r="C40" s="22"/>
      <c r="D40" s="11"/>
      <c r="E40" s="22"/>
      <c r="F40" s="23"/>
      <c r="G40" s="22"/>
      <c r="H40" s="22"/>
      <c r="I40" s="22"/>
      <c r="J40" s="15"/>
      <c r="K40" s="2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/>
      <c r="C41" s="22"/>
      <c r="D41" s="11"/>
      <c r="E41" s="22"/>
      <c r="F41" s="23"/>
      <c r="G41" s="22"/>
      <c r="H41" s="22"/>
      <c r="I41" s="22"/>
      <c r="J41" s="15"/>
      <c r="K41" s="2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/>
      <c r="C42" s="22"/>
      <c r="D42" s="11"/>
      <c r="E42" s="22"/>
      <c r="F42" s="23"/>
      <c r="G42" s="22"/>
      <c r="H42" s="22"/>
      <c r="I42" s="22"/>
      <c r="J42" s="15"/>
      <c r="K42" s="2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/>
      <c r="C43" s="22"/>
      <c r="D43" s="11"/>
      <c r="E43" s="22"/>
      <c r="F43" s="23"/>
      <c r="G43" s="22"/>
      <c r="H43" s="22"/>
      <c r="I43" s="22"/>
      <c r="J43" s="15"/>
      <c r="K43" s="2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/>
      <c r="C44" s="22"/>
      <c r="D44" s="11"/>
      <c r="E44" s="22"/>
      <c r="F44" s="23"/>
      <c r="G44" s="22"/>
      <c r="H44" s="22"/>
      <c r="I44" s="22"/>
      <c r="J44" s="15"/>
      <c r="K44" s="2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/>
      <c r="C45" s="22"/>
      <c r="D45" s="11"/>
      <c r="E45" s="22"/>
      <c r="F45" s="23"/>
      <c r="G45" s="22"/>
      <c r="H45" s="22"/>
      <c r="I45" s="22"/>
      <c r="J45" s="15"/>
      <c r="K45" s="2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/>
      <c r="C46" s="22"/>
      <c r="D46" s="11"/>
      <c r="E46" s="22"/>
      <c r="F46" s="23"/>
      <c r="G46" s="22"/>
      <c r="H46" s="22"/>
      <c r="I46" s="22"/>
      <c r="J46" s="15"/>
      <c r="K46" s="2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2"/>
      <c r="C47" s="22"/>
      <c r="D47" s="11"/>
      <c r="E47" s="22"/>
      <c r="F47" s="23"/>
      <c r="G47" s="22"/>
      <c r="H47" s="22"/>
      <c r="I47" s="22"/>
      <c r="J47" s="15"/>
      <c r="K47" s="2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/>
      <c r="C48" s="22"/>
      <c r="D48" s="11"/>
      <c r="E48" s="22"/>
      <c r="F48" s="23"/>
      <c r="G48" s="22"/>
      <c r="H48" s="22"/>
      <c r="I48" s="22"/>
      <c r="J48" s="15"/>
      <c r="K48" s="2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/>
      <c r="C49" s="22"/>
      <c r="D49" s="11"/>
      <c r="E49" s="22"/>
      <c r="F49" s="23"/>
      <c r="G49" s="22"/>
      <c r="H49" s="22"/>
      <c r="I49" s="22"/>
      <c r="J49" s="15"/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7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8:B28"/>
    <mergeCell ref="A33:B33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1.3.2015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117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118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68</v>
      </c>
      <c r="C25" s="31"/>
      <c r="D25" s="32" t="s">
        <v>119</v>
      </c>
      <c r="E25" s="31">
        <v>1961</v>
      </c>
      <c r="F25" s="33" t="s">
        <v>120</v>
      </c>
      <c r="G25" s="31"/>
      <c r="H25" s="34">
        <v>0.00054859</v>
      </c>
      <c r="I25" s="34">
        <v>0.00053922</v>
      </c>
      <c r="J25" s="35">
        <v>0.0010878099999999998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57</v>
      </c>
      <c r="B26" s="22">
        <v>73</v>
      </c>
      <c r="C26" s="22"/>
      <c r="D26" s="11" t="s">
        <v>121</v>
      </c>
      <c r="E26" s="22">
        <v>1963</v>
      </c>
      <c r="F26" s="23" t="s">
        <v>122</v>
      </c>
      <c r="G26" s="22"/>
      <c r="H26" s="24">
        <v>0.00054107</v>
      </c>
      <c r="I26" s="24">
        <v>0.00055261</v>
      </c>
      <c r="J26" s="16">
        <v>0.00109368</v>
      </c>
      <c r="K26" s="24">
        <f>$J26-$J25</f>
        <v>5.870000000000267E-06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30" t="s">
        <v>82</v>
      </c>
      <c r="B27" s="31">
        <v>67</v>
      </c>
      <c r="C27" s="31"/>
      <c r="D27" s="32" t="s">
        <v>123</v>
      </c>
      <c r="E27" s="31">
        <v>1961</v>
      </c>
      <c r="F27" s="33" t="s">
        <v>80</v>
      </c>
      <c r="G27" s="31"/>
      <c r="H27" s="34">
        <v>0.00057968</v>
      </c>
      <c r="I27" s="34">
        <v>0.0005703</v>
      </c>
      <c r="J27" s="35">
        <v>0.00114998</v>
      </c>
      <c r="K27" s="34">
        <f>$J27-$J25</f>
        <v>6.217000000000028E-05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84</v>
      </c>
      <c r="B28" s="22">
        <v>71</v>
      </c>
      <c r="C28" s="22"/>
      <c r="D28" s="11" t="s">
        <v>124</v>
      </c>
      <c r="E28" s="22">
        <v>1963</v>
      </c>
      <c r="F28" s="23" t="s">
        <v>53</v>
      </c>
      <c r="G28" s="22"/>
      <c r="H28" s="24">
        <v>0.00056787</v>
      </c>
      <c r="I28" s="24">
        <v>0.00058697</v>
      </c>
      <c r="J28" s="16">
        <v>0.00115484</v>
      </c>
      <c r="K28" s="24">
        <f>$J28-$J25</f>
        <v>6.703000000000026E-05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/>
      <c r="B29" s="22">
        <v>66</v>
      </c>
      <c r="C29" s="22"/>
      <c r="D29" s="11" t="s">
        <v>125</v>
      </c>
      <c r="E29" s="22">
        <v>1960</v>
      </c>
      <c r="F29" s="23" t="s">
        <v>126</v>
      </c>
      <c r="G29" s="22"/>
      <c r="H29" s="24" t="s">
        <v>69</v>
      </c>
      <c r="I29" s="24" t="s">
        <v>69</v>
      </c>
      <c r="J29" s="16"/>
      <c r="K29" s="2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/>
      <c r="B30" s="22">
        <v>69</v>
      </c>
      <c r="C30" s="22"/>
      <c r="D30" s="11" t="s">
        <v>127</v>
      </c>
      <c r="E30" s="22">
        <v>1962</v>
      </c>
      <c r="F30" s="23" t="s">
        <v>126</v>
      </c>
      <c r="G30" s="22"/>
      <c r="H30" s="24" t="s">
        <v>69</v>
      </c>
      <c r="I30" s="24" t="s">
        <v>69</v>
      </c>
      <c r="J30" s="16"/>
      <c r="K30" s="2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2">
        <v>70</v>
      </c>
      <c r="C31" s="22"/>
      <c r="D31" s="11" t="s">
        <v>128</v>
      </c>
      <c r="E31" s="22">
        <v>1962</v>
      </c>
      <c r="F31" s="23" t="s">
        <v>87</v>
      </c>
      <c r="G31" s="22"/>
      <c r="H31" s="24" t="s">
        <v>69</v>
      </c>
      <c r="I31" s="24" t="s">
        <v>69</v>
      </c>
      <c r="J31" s="16"/>
      <c r="K31" s="24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>
        <v>72</v>
      </c>
      <c r="C32" s="22"/>
      <c r="D32" s="11" t="s">
        <v>129</v>
      </c>
      <c r="E32" s="22">
        <v>1963</v>
      </c>
      <c r="F32" s="23" t="s">
        <v>96</v>
      </c>
      <c r="G32" s="22"/>
      <c r="H32" s="24" t="s">
        <v>69</v>
      </c>
      <c r="I32" s="24" t="s">
        <v>69</v>
      </c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2">
        <v>74</v>
      </c>
      <c r="C33" s="22"/>
      <c r="D33" s="11" t="s">
        <v>130</v>
      </c>
      <c r="E33" s="22">
        <v>1964</v>
      </c>
      <c r="F33" s="23" t="s">
        <v>77</v>
      </c>
      <c r="G33" s="22"/>
      <c r="H33" s="24" t="s">
        <v>69</v>
      </c>
      <c r="I33" s="24" t="s">
        <v>69</v>
      </c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2"/>
      <c r="C34" s="22"/>
      <c r="D34" s="11"/>
      <c r="E34" s="22"/>
      <c r="F34" s="23"/>
      <c r="G34" s="22"/>
      <c r="H34" s="24"/>
      <c r="I34" s="24"/>
      <c r="J34" s="16"/>
      <c r="K34" s="2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 customHeight="1">
      <c r="A35" s="29" t="s">
        <v>131</v>
      </c>
      <c r="B35" s="29"/>
      <c r="C35" s="22"/>
      <c r="D35" s="11"/>
      <c r="E35" s="22"/>
      <c r="F35" s="23"/>
      <c r="G35" s="22"/>
      <c r="H35" s="24"/>
      <c r="I35" s="24"/>
      <c r="J35" s="16"/>
      <c r="K35" s="24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30" t="s">
        <v>51</v>
      </c>
      <c r="B36" s="31">
        <v>81</v>
      </c>
      <c r="C36" s="31"/>
      <c r="D36" s="32" t="s">
        <v>132</v>
      </c>
      <c r="E36" s="31">
        <v>1968</v>
      </c>
      <c r="F36" s="33" t="s">
        <v>56</v>
      </c>
      <c r="G36" s="31"/>
      <c r="H36" s="34">
        <v>0.00045013</v>
      </c>
      <c r="I36" s="34">
        <v>0.00045182</v>
      </c>
      <c r="J36" s="35">
        <v>0.00090195</v>
      </c>
      <c r="K36" s="34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 t="s">
        <v>57</v>
      </c>
      <c r="B37" s="22">
        <v>79</v>
      </c>
      <c r="C37" s="22"/>
      <c r="D37" s="11" t="s">
        <v>133</v>
      </c>
      <c r="E37" s="22">
        <v>1966</v>
      </c>
      <c r="F37" s="23" t="s">
        <v>134</v>
      </c>
      <c r="G37" s="22"/>
      <c r="H37" s="24">
        <v>0.00046813</v>
      </c>
      <c r="I37" s="24">
        <v>0.00046706</v>
      </c>
      <c r="J37" s="16">
        <v>0.00093519</v>
      </c>
      <c r="K37" s="24">
        <f>$J37-$J36</f>
        <v>3.324000000000003E-05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30" t="s">
        <v>82</v>
      </c>
      <c r="B38" s="31">
        <v>78</v>
      </c>
      <c r="C38" s="31"/>
      <c r="D38" s="32" t="s">
        <v>135</v>
      </c>
      <c r="E38" s="31">
        <v>1966</v>
      </c>
      <c r="F38" s="33" t="s">
        <v>136</v>
      </c>
      <c r="G38" s="31"/>
      <c r="H38" s="34">
        <v>0.00047616</v>
      </c>
      <c r="I38" s="34">
        <v>0.00048892</v>
      </c>
      <c r="J38" s="35">
        <v>0.00096508</v>
      </c>
      <c r="K38" s="34">
        <f>$J38-$J36</f>
        <v>6.313E-05</v>
      </c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 t="s">
        <v>84</v>
      </c>
      <c r="B39" s="22">
        <v>83</v>
      </c>
      <c r="C39" s="22"/>
      <c r="D39" s="11" t="s">
        <v>137</v>
      </c>
      <c r="E39" s="22">
        <v>1969</v>
      </c>
      <c r="F39" s="23" t="s">
        <v>87</v>
      </c>
      <c r="G39" s="22"/>
      <c r="H39" s="24">
        <v>0.00050497</v>
      </c>
      <c r="I39" s="24">
        <v>0.0005038</v>
      </c>
      <c r="J39" s="16">
        <v>0.00100877</v>
      </c>
      <c r="K39" s="24">
        <f>$J39-$J36</f>
        <v>0.00010681999999999998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30" t="s">
        <v>138</v>
      </c>
      <c r="B40" s="31">
        <v>82</v>
      </c>
      <c r="C40" s="31"/>
      <c r="D40" s="32" t="s">
        <v>139</v>
      </c>
      <c r="E40" s="31">
        <v>1968</v>
      </c>
      <c r="F40" s="33" t="s">
        <v>140</v>
      </c>
      <c r="G40" s="31"/>
      <c r="H40" s="34">
        <v>0.00052346</v>
      </c>
      <c r="I40" s="34">
        <v>0.00051335</v>
      </c>
      <c r="J40" s="35">
        <v>0.00103681</v>
      </c>
      <c r="K40" s="34">
        <f>$J40-$J36</f>
        <v>0.00013486</v>
      </c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141</v>
      </c>
      <c r="B41" s="22">
        <v>80</v>
      </c>
      <c r="C41" s="22"/>
      <c r="D41" s="11" t="s">
        <v>142</v>
      </c>
      <c r="E41" s="22">
        <v>1967</v>
      </c>
      <c r="F41" s="23" t="s">
        <v>143</v>
      </c>
      <c r="G41" s="22"/>
      <c r="H41" s="24">
        <v>0.00055528</v>
      </c>
      <c r="I41" s="24">
        <v>0.00056071</v>
      </c>
      <c r="J41" s="16">
        <v>0.0011159899999999999</v>
      </c>
      <c r="K41" s="24">
        <f>$J41-$J36</f>
        <v>0.00021403999999999987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30" t="s">
        <v>144</v>
      </c>
      <c r="B42" s="31">
        <v>77</v>
      </c>
      <c r="C42" s="31"/>
      <c r="D42" s="32" t="s">
        <v>145</v>
      </c>
      <c r="E42" s="31">
        <v>1965</v>
      </c>
      <c r="F42" s="33" t="s">
        <v>112</v>
      </c>
      <c r="G42" s="31"/>
      <c r="H42" s="34">
        <v>0.00056417</v>
      </c>
      <c r="I42" s="34">
        <v>0.00056197</v>
      </c>
      <c r="J42" s="35">
        <v>0.0011261399999999999</v>
      </c>
      <c r="K42" s="34">
        <f>$J42-$J36</f>
        <v>0.00022418999999999987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 t="s">
        <v>146</v>
      </c>
      <c r="B43" s="22">
        <v>75</v>
      </c>
      <c r="C43" s="22"/>
      <c r="D43" s="11" t="s">
        <v>147</v>
      </c>
      <c r="E43" s="22">
        <v>1965</v>
      </c>
      <c r="F43" s="23" t="s">
        <v>112</v>
      </c>
      <c r="G43" s="22"/>
      <c r="H43" s="24">
        <v>0.00057315</v>
      </c>
      <c r="I43" s="24">
        <v>0.00057568</v>
      </c>
      <c r="J43" s="16">
        <v>0.00114883</v>
      </c>
      <c r="K43" s="24">
        <f>$J43-$J36</f>
        <v>0.00024688</v>
      </c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30" t="s">
        <v>148</v>
      </c>
      <c r="B44" s="31">
        <v>76</v>
      </c>
      <c r="C44" s="31"/>
      <c r="D44" s="32" t="s">
        <v>149</v>
      </c>
      <c r="E44" s="31">
        <v>1965</v>
      </c>
      <c r="F44" s="33" t="s">
        <v>96</v>
      </c>
      <c r="G44" s="31"/>
      <c r="H44" s="34">
        <v>0.00067212</v>
      </c>
      <c r="I44" s="34">
        <v>0.00068517</v>
      </c>
      <c r="J44" s="35">
        <v>0.0013572900000000001</v>
      </c>
      <c r="K44" s="34">
        <f>$J44-$J36</f>
        <v>0.00045534000000000015</v>
      </c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>
        <v>84</v>
      </c>
      <c r="C45" s="22"/>
      <c r="D45" s="11" t="s">
        <v>150</v>
      </c>
      <c r="E45" s="22">
        <v>1969</v>
      </c>
      <c r="F45" s="23" t="s">
        <v>68</v>
      </c>
      <c r="G45" s="22"/>
      <c r="H45" s="24" t="s">
        <v>69</v>
      </c>
      <c r="I45" s="24" t="s">
        <v>69</v>
      </c>
      <c r="J45" s="16"/>
      <c r="K45" s="24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/>
      <c r="C46" s="22"/>
      <c r="D46" s="11"/>
      <c r="E46" s="22"/>
      <c r="F46" s="23"/>
      <c r="G46" s="22"/>
      <c r="H46" s="24"/>
      <c r="I46" s="24"/>
      <c r="J46" s="16"/>
      <c r="K46" s="24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 customHeight="1">
      <c r="A47" s="29" t="s">
        <v>151</v>
      </c>
      <c r="B47" s="29"/>
      <c r="C47" s="22"/>
      <c r="D47" s="11"/>
      <c r="E47" s="22"/>
      <c r="F47" s="23"/>
      <c r="G47" s="22"/>
      <c r="H47" s="24"/>
      <c r="I47" s="24"/>
      <c r="J47" s="16"/>
      <c r="K47" s="24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30" t="s">
        <v>51</v>
      </c>
      <c r="B48" s="31">
        <v>87</v>
      </c>
      <c r="C48" s="31"/>
      <c r="D48" s="32" t="s">
        <v>152</v>
      </c>
      <c r="E48" s="31">
        <v>1970</v>
      </c>
      <c r="F48" s="33" t="s">
        <v>80</v>
      </c>
      <c r="G48" s="31"/>
      <c r="H48" s="34">
        <v>0.00048675</v>
      </c>
      <c r="I48" s="34">
        <v>0.00047613</v>
      </c>
      <c r="J48" s="35">
        <v>0.0009628799999999999</v>
      </c>
      <c r="K48" s="34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 t="s">
        <v>57</v>
      </c>
      <c r="B49" s="22">
        <v>94</v>
      </c>
      <c r="C49" s="22"/>
      <c r="D49" s="11" t="s">
        <v>153</v>
      </c>
      <c r="E49" s="22">
        <v>1973</v>
      </c>
      <c r="F49" s="23" t="s">
        <v>56</v>
      </c>
      <c r="G49" s="22"/>
      <c r="H49" s="24">
        <v>0.00050692</v>
      </c>
      <c r="I49" s="24">
        <v>0.00051045</v>
      </c>
      <c r="J49" s="16">
        <v>0.00101737</v>
      </c>
      <c r="K49" s="24">
        <f>$J49-$J48</f>
        <v>5.449000000000014E-05</v>
      </c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30" t="s">
        <v>82</v>
      </c>
      <c r="B50" s="31">
        <v>90</v>
      </c>
      <c r="C50" s="31"/>
      <c r="D50" s="32" t="s">
        <v>154</v>
      </c>
      <c r="E50" s="31">
        <v>1972</v>
      </c>
      <c r="F50" s="33" t="s">
        <v>80</v>
      </c>
      <c r="G50" s="31"/>
      <c r="H50" s="34">
        <v>0.0005546</v>
      </c>
      <c r="I50" s="34">
        <v>0.00055047</v>
      </c>
      <c r="J50" s="35">
        <v>0.00110507</v>
      </c>
      <c r="K50" s="34">
        <f>$J50-$J48</f>
        <v>0.00014219000000000015</v>
      </c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 t="s">
        <v>84</v>
      </c>
      <c r="B51" s="22">
        <v>96</v>
      </c>
      <c r="C51" s="22"/>
      <c r="D51" s="11" t="s">
        <v>155</v>
      </c>
      <c r="E51" s="22">
        <v>1973</v>
      </c>
      <c r="F51" s="23" t="s">
        <v>72</v>
      </c>
      <c r="G51" s="22"/>
      <c r="H51" s="24">
        <v>0.00057115</v>
      </c>
      <c r="I51" s="24">
        <v>0.00056081</v>
      </c>
      <c r="J51" s="16">
        <v>0.00113196</v>
      </c>
      <c r="K51" s="24">
        <f>$J51-$J48</f>
        <v>0.00016908000000000005</v>
      </c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30" t="s">
        <v>138</v>
      </c>
      <c r="B52" s="31">
        <v>89</v>
      </c>
      <c r="C52" s="31"/>
      <c r="D52" s="32" t="s">
        <v>156</v>
      </c>
      <c r="E52" s="31">
        <v>1972</v>
      </c>
      <c r="F52" s="33" t="s">
        <v>136</v>
      </c>
      <c r="G52" s="31"/>
      <c r="H52" s="34">
        <v>0.00059057</v>
      </c>
      <c r="I52" s="34">
        <v>0.00058524</v>
      </c>
      <c r="J52" s="35">
        <v>0.00117581</v>
      </c>
      <c r="K52" s="34">
        <f>$J52-$J48</f>
        <v>0.00021293000000000006</v>
      </c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>
        <v>93</v>
      </c>
      <c r="C53" s="22"/>
      <c r="D53" s="11" t="s">
        <v>157</v>
      </c>
      <c r="E53" s="22">
        <v>1973</v>
      </c>
      <c r="F53" s="23" t="s">
        <v>158</v>
      </c>
      <c r="G53" s="22"/>
      <c r="H53" s="24" t="s">
        <v>159</v>
      </c>
      <c r="I53" s="24">
        <v>0.00056378</v>
      </c>
      <c r="J53" s="16"/>
      <c r="K53" s="24"/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>
        <v>85</v>
      </c>
      <c r="C54" s="22"/>
      <c r="D54" s="11" t="s">
        <v>160</v>
      </c>
      <c r="E54" s="22">
        <v>1970</v>
      </c>
      <c r="F54" s="23" t="s">
        <v>77</v>
      </c>
      <c r="G54" s="22"/>
      <c r="H54" s="24" t="s">
        <v>69</v>
      </c>
      <c r="I54" s="24" t="s">
        <v>69</v>
      </c>
      <c r="J54" s="16"/>
      <c r="K54" s="24"/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>
        <v>86</v>
      </c>
      <c r="C55" s="22"/>
      <c r="D55" s="11" t="s">
        <v>161</v>
      </c>
      <c r="E55" s="22">
        <v>1970</v>
      </c>
      <c r="F55" s="23" t="s">
        <v>77</v>
      </c>
      <c r="G55" s="22"/>
      <c r="H55" s="24" t="s">
        <v>69</v>
      </c>
      <c r="I55" s="24" t="s">
        <v>69</v>
      </c>
      <c r="J55" s="16"/>
      <c r="K55" s="24"/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>
        <v>88</v>
      </c>
      <c r="C56" s="22"/>
      <c r="D56" s="11" t="s">
        <v>162</v>
      </c>
      <c r="E56" s="22">
        <v>1971</v>
      </c>
      <c r="F56" s="23" t="s">
        <v>163</v>
      </c>
      <c r="G56" s="22"/>
      <c r="H56" s="24" t="s">
        <v>69</v>
      </c>
      <c r="I56" s="24" t="s">
        <v>69</v>
      </c>
      <c r="J56" s="16"/>
      <c r="K56" s="24"/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>
        <v>91</v>
      </c>
      <c r="C57" s="22"/>
      <c r="D57" s="11" t="s">
        <v>164</v>
      </c>
      <c r="E57" s="22">
        <v>1972</v>
      </c>
      <c r="F57" s="23" t="s">
        <v>91</v>
      </c>
      <c r="G57" s="22"/>
      <c r="H57" s="24" t="s">
        <v>69</v>
      </c>
      <c r="I57" s="24" t="s">
        <v>69</v>
      </c>
      <c r="J57" s="16"/>
      <c r="K57" s="24"/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>
        <v>92</v>
      </c>
      <c r="C58" s="22"/>
      <c r="D58" s="11" t="s">
        <v>165</v>
      </c>
      <c r="E58" s="22">
        <v>1973</v>
      </c>
      <c r="F58" s="23" t="s">
        <v>77</v>
      </c>
      <c r="G58" s="22"/>
      <c r="H58" s="24" t="s">
        <v>69</v>
      </c>
      <c r="I58" s="24" t="s">
        <v>69</v>
      </c>
      <c r="J58" s="16"/>
      <c r="K58" s="24"/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>
        <v>95</v>
      </c>
      <c r="C59" s="22"/>
      <c r="D59" s="11" t="s">
        <v>166</v>
      </c>
      <c r="E59" s="22">
        <v>1973</v>
      </c>
      <c r="F59" s="23" t="s">
        <v>96</v>
      </c>
      <c r="G59" s="22"/>
      <c r="H59" s="24" t="s">
        <v>69</v>
      </c>
      <c r="I59" s="24" t="s">
        <v>69</v>
      </c>
      <c r="J59" s="16"/>
      <c r="K59" s="24"/>
      <c r="L59" s="7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>
        <v>97</v>
      </c>
      <c r="C60" s="22"/>
      <c r="D60" s="11" t="s">
        <v>167</v>
      </c>
      <c r="E60" s="22">
        <v>1974</v>
      </c>
      <c r="F60" s="23" t="s">
        <v>163</v>
      </c>
      <c r="G60" s="22"/>
      <c r="H60" s="24" t="s">
        <v>69</v>
      </c>
      <c r="I60" s="24" t="s">
        <v>69</v>
      </c>
      <c r="J60" s="16"/>
      <c r="K60" s="24"/>
      <c r="L60" s="7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>
        <v>98</v>
      </c>
      <c r="C61" s="22"/>
      <c r="D61" s="11" t="s">
        <v>168</v>
      </c>
      <c r="E61" s="22">
        <v>1974</v>
      </c>
      <c r="F61" s="23" t="s">
        <v>169</v>
      </c>
      <c r="G61" s="22"/>
      <c r="H61" s="24" t="s">
        <v>69</v>
      </c>
      <c r="I61" s="24" t="s">
        <v>69</v>
      </c>
      <c r="J61" s="16"/>
      <c r="K61" s="24"/>
      <c r="L61" s="7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>
        <v>99</v>
      </c>
      <c r="C62" s="22"/>
      <c r="D62" s="11" t="s">
        <v>170</v>
      </c>
      <c r="E62" s="22">
        <v>1974</v>
      </c>
      <c r="F62" s="23" t="s">
        <v>77</v>
      </c>
      <c r="G62" s="22"/>
      <c r="H62" s="24" t="s">
        <v>69</v>
      </c>
      <c r="I62" s="24" t="s">
        <v>69</v>
      </c>
      <c r="J62" s="16"/>
      <c r="K62" s="24"/>
      <c r="L62" s="7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>
        <v>167</v>
      </c>
      <c r="C63" s="22"/>
      <c r="D63" s="11" t="s">
        <v>171</v>
      </c>
      <c r="E63" s="22">
        <v>1973</v>
      </c>
      <c r="F63" s="23" t="s">
        <v>80</v>
      </c>
      <c r="G63" s="22"/>
      <c r="H63" s="24" t="s">
        <v>69</v>
      </c>
      <c r="I63" s="24" t="s">
        <v>69</v>
      </c>
      <c r="J63" s="16"/>
      <c r="K63" s="24"/>
      <c r="L63" s="7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4"/>
      <c r="I64" s="24"/>
      <c r="J64" s="16"/>
      <c r="K64" s="24"/>
      <c r="L64" s="7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 customHeight="1">
      <c r="A65" s="29" t="s">
        <v>172</v>
      </c>
      <c r="B65" s="29"/>
      <c r="C65" s="22"/>
      <c r="D65" s="11"/>
      <c r="E65" s="22"/>
      <c r="F65" s="23"/>
      <c r="G65" s="22"/>
      <c r="H65" s="24"/>
      <c r="I65" s="24"/>
      <c r="J65" s="16"/>
      <c r="K65" s="24"/>
      <c r="L65" s="7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30" t="s">
        <v>51</v>
      </c>
      <c r="B66" s="31">
        <v>115</v>
      </c>
      <c r="C66" s="31"/>
      <c r="D66" s="32" t="s">
        <v>173</v>
      </c>
      <c r="E66" s="31">
        <v>1978</v>
      </c>
      <c r="F66" s="33" t="s">
        <v>80</v>
      </c>
      <c r="G66" s="31"/>
      <c r="H66" s="34">
        <v>0.00045959</v>
      </c>
      <c r="I66" s="34">
        <v>0.00046567</v>
      </c>
      <c r="J66" s="35">
        <v>0.00092526</v>
      </c>
      <c r="K66" s="34"/>
      <c r="L66" s="7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 t="s">
        <v>57</v>
      </c>
      <c r="B67" s="22">
        <v>168</v>
      </c>
      <c r="C67" s="22"/>
      <c r="D67" s="11" t="s">
        <v>174</v>
      </c>
      <c r="E67" s="22">
        <v>1977</v>
      </c>
      <c r="F67" s="23" t="s">
        <v>175</v>
      </c>
      <c r="G67" s="22"/>
      <c r="H67" s="24">
        <v>0.00046531</v>
      </c>
      <c r="I67" s="24">
        <v>0.00047342</v>
      </c>
      <c r="J67" s="16">
        <v>0.00093873</v>
      </c>
      <c r="K67" s="24">
        <f>$J67-$J66</f>
        <v>1.3470000000000018E-05</v>
      </c>
      <c r="L67" s="7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30" t="s">
        <v>82</v>
      </c>
      <c r="B68" s="31">
        <v>119</v>
      </c>
      <c r="C68" s="31"/>
      <c r="D68" s="32" t="s">
        <v>176</v>
      </c>
      <c r="E68" s="31">
        <v>1979</v>
      </c>
      <c r="F68" s="33" t="s">
        <v>177</v>
      </c>
      <c r="G68" s="31"/>
      <c r="H68" s="34">
        <v>0.00047118</v>
      </c>
      <c r="I68" s="34">
        <v>0.00046854</v>
      </c>
      <c r="J68" s="35">
        <v>0.00093972</v>
      </c>
      <c r="K68" s="34">
        <f>$J68-$J66</f>
        <v>1.4459999999999994E-05</v>
      </c>
      <c r="L68" s="7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 t="s">
        <v>84</v>
      </c>
      <c r="B69" s="22">
        <v>116</v>
      </c>
      <c r="C69" s="22"/>
      <c r="D69" s="11" t="s">
        <v>178</v>
      </c>
      <c r="E69" s="22">
        <v>1978</v>
      </c>
      <c r="F69" s="23" t="s">
        <v>179</v>
      </c>
      <c r="G69" s="22"/>
      <c r="H69" s="24">
        <v>0.00047702</v>
      </c>
      <c r="I69" s="24">
        <v>0.00048167</v>
      </c>
      <c r="J69" s="16">
        <v>0.00095869</v>
      </c>
      <c r="K69" s="24">
        <f>$J69-$J66</f>
        <v>3.342999999999998E-05</v>
      </c>
      <c r="L69" s="7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30" t="s">
        <v>138</v>
      </c>
      <c r="B70" s="31">
        <v>103</v>
      </c>
      <c r="C70" s="31"/>
      <c r="D70" s="32" t="s">
        <v>180</v>
      </c>
      <c r="E70" s="31">
        <v>1975</v>
      </c>
      <c r="F70" s="33" t="s">
        <v>181</v>
      </c>
      <c r="G70" s="31"/>
      <c r="H70" s="34">
        <v>0.00049046</v>
      </c>
      <c r="I70" s="34">
        <v>0.00051053</v>
      </c>
      <c r="J70" s="35">
        <v>0.00100099</v>
      </c>
      <c r="K70" s="34">
        <f>$J70-$J66</f>
        <v>7.572999999999998E-05</v>
      </c>
      <c r="L70" s="7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 t="s">
        <v>141</v>
      </c>
      <c r="B71" s="22">
        <v>113</v>
      </c>
      <c r="C71" s="22"/>
      <c r="D71" s="11" t="s">
        <v>182</v>
      </c>
      <c r="E71" s="22">
        <v>1978</v>
      </c>
      <c r="F71" s="23" t="s">
        <v>183</v>
      </c>
      <c r="G71" s="22"/>
      <c r="H71" s="24">
        <v>0.00051626</v>
      </c>
      <c r="I71" s="24">
        <v>0.00049615</v>
      </c>
      <c r="J71" s="16">
        <v>0.00101241</v>
      </c>
      <c r="K71" s="24">
        <f>$J71-$J66</f>
        <v>8.715000000000003E-05</v>
      </c>
      <c r="L71" s="7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30" t="s">
        <v>144</v>
      </c>
      <c r="B72" s="31">
        <v>101</v>
      </c>
      <c r="C72" s="31"/>
      <c r="D72" s="32" t="s">
        <v>184</v>
      </c>
      <c r="E72" s="31">
        <v>1975</v>
      </c>
      <c r="F72" s="33" t="s">
        <v>96</v>
      </c>
      <c r="G72" s="31"/>
      <c r="H72" s="34">
        <v>0.00050435</v>
      </c>
      <c r="I72" s="34">
        <v>0.00050814</v>
      </c>
      <c r="J72" s="35">
        <v>0.00101249</v>
      </c>
      <c r="K72" s="34">
        <f>$J72-$J66</f>
        <v>8.722999999999999E-05</v>
      </c>
      <c r="L72" s="7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 t="s">
        <v>146</v>
      </c>
      <c r="B73" s="22">
        <v>111</v>
      </c>
      <c r="C73" s="22"/>
      <c r="D73" s="11" t="s">
        <v>185</v>
      </c>
      <c r="E73" s="22">
        <v>1977</v>
      </c>
      <c r="F73" s="23" t="s">
        <v>80</v>
      </c>
      <c r="G73" s="22"/>
      <c r="H73" s="24">
        <v>0.00051755</v>
      </c>
      <c r="I73" s="24">
        <v>0.00051309</v>
      </c>
      <c r="J73" s="16">
        <v>0.00103064</v>
      </c>
      <c r="K73" s="24">
        <f>$J73-$J66</f>
        <v>0.00010537999999999997</v>
      </c>
      <c r="L73" s="7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30" t="s">
        <v>148</v>
      </c>
      <c r="B74" s="31">
        <v>108</v>
      </c>
      <c r="C74" s="31"/>
      <c r="D74" s="32" t="s">
        <v>186</v>
      </c>
      <c r="E74" s="31">
        <v>1976</v>
      </c>
      <c r="F74" s="33" t="s">
        <v>56</v>
      </c>
      <c r="G74" s="31"/>
      <c r="H74" s="34">
        <v>0.00057003</v>
      </c>
      <c r="I74" s="34">
        <v>0.00056643</v>
      </c>
      <c r="J74" s="35">
        <v>0.0011364600000000002</v>
      </c>
      <c r="K74" s="34">
        <f>$J74-$J66</f>
        <v>0.00021120000000000015</v>
      </c>
      <c r="L74" s="7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 t="s">
        <v>187</v>
      </c>
      <c r="B75" s="22">
        <v>109</v>
      </c>
      <c r="C75" s="22"/>
      <c r="D75" s="11" t="s">
        <v>188</v>
      </c>
      <c r="E75" s="22">
        <v>1977</v>
      </c>
      <c r="F75" s="23" t="s">
        <v>177</v>
      </c>
      <c r="G75" s="22"/>
      <c r="H75" s="24">
        <v>0.00060944</v>
      </c>
      <c r="I75" s="24">
        <v>0.00059164</v>
      </c>
      <c r="J75" s="16">
        <v>0.0012010800000000002</v>
      </c>
      <c r="K75" s="24">
        <f>$J75-$J66</f>
        <v>0.0002758200000000002</v>
      </c>
      <c r="L75" s="7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30" t="s">
        <v>189</v>
      </c>
      <c r="B76" s="31">
        <v>106</v>
      </c>
      <c r="C76" s="31"/>
      <c r="D76" s="32" t="s">
        <v>190</v>
      </c>
      <c r="E76" s="31">
        <v>1976</v>
      </c>
      <c r="F76" s="33" t="s">
        <v>96</v>
      </c>
      <c r="G76" s="31"/>
      <c r="H76" s="34">
        <v>0.00060668</v>
      </c>
      <c r="I76" s="34">
        <v>0.00063048</v>
      </c>
      <c r="J76" s="35">
        <v>0.00123716</v>
      </c>
      <c r="K76" s="34">
        <f>$J76-$J66</f>
        <v>0.00031189999999999994</v>
      </c>
      <c r="L76" s="7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>
        <v>100</v>
      </c>
      <c r="C77" s="22"/>
      <c r="D77" s="11" t="s">
        <v>191</v>
      </c>
      <c r="E77" s="22">
        <v>1975</v>
      </c>
      <c r="F77" s="23" t="s">
        <v>192</v>
      </c>
      <c r="G77" s="22"/>
      <c r="H77" s="24">
        <v>0.00061553</v>
      </c>
      <c r="I77" s="24" t="s">
        <v>159</v>
      </c>
      <c r="J77" s="16"/>
      <c r="K77" s="24"/>
      <c r="L77" s="7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>
        <v>105</v>
      </c>
      <c r="C78" s="22"/>
      <c r="D78" s="11" t="s">
        <v>193</v>
      </c>
      <c r="E78" s="22">
        <v>1976</v>
      </c>
      <c r="F78" s="23" t="s">
        <v>74</v>
      </c>
      <c r="G78" s="22"/>
      <c r="H78" s="24" t="s">
        <v>159</v>
      </c>
      <c r="I78" s="24">
        <v>0.00058956</v>
      </c>
      <c r="J78" s="16"/>
      <c r="K78" s="24"/>
      <c r="L78" s="7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>
        <v>102</v>
      </c>
      <c r="C79" s="22"/>
      <c r="D79" s="11" t="s">
        <v>194</v>
      </c>
      <c r="E79" s="22">
        <v>1975</v>
      </c>
      <c r="F79" s="23" t="s">
        <v>96</v>
      </c>
      <c r="G79" s="22"/>
      <c r="H79" s="24" t="s">
        <v>69</v>
      </c>
      <c r="I79" s="24" t="s">
        <v>69</v>
      </c>
      <c r="J79" s="16"/>
      <c r="K79" s="24"/>
      <c r="L79" s="7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>
        <v>104</v>
      </c>
      <c r="C80" s="22"/>
      <c r="D80" s="11" t="s">
        <v>195</v>
      </c>
      <c r="E80" s="22">
        <v>1976</v>
      </c>
      <c r="F80" s="23" t="s">
        <v>77</v>
      </c>
      <c r="G80" s="22"/>
      <c r="H80" s="24" t="s">
        <v>69</v>
      </c>
      <c r="I80" s="24" t="s">
        <v>69</v>
      </c>
      <c r="J80" s="16"/>
      <c r="K80" s="24"/>
      <c r="L80" s="7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>
        <v>107</v>
      </c>
      <c r="C81" s="22"/>
      <c r="D81" s="11" t="s">
        <v>196</v>
      </c>
      <c r="E81" s="22">
        <v>1976</v>
      </c>
      <c r="F81" s="23" t="s">
        <v>197</v>
      </c>
      <c r="G81" s="22"/>
      <c r="H81" s="24" t="s">
        <v>69</v>
      </c>
      <c r="I81" s="24" t="s">
        <v>69</v>
      </c>
      <c r="J81" s="16"/>
      <c r="K81" s="24"/>
      <c r="L81" s="7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>
        <v>110</v>
      </c>
      <c r="C82" s="22"/>
      <c r="D82" s="11" t="s">
        <v>198</v>
      </c>
      <c r="E82" s="22">
        <v>1977</v>
      </c>
      <c r="F82" s="23" t="s">
        <v>80</v>
      </c>
      <c r="G82" s="22"/>
      <c r="H82" s="24" t="s">
        <v>69</v>
      </c>
      <c r="I82" s="24" t="s">
        <v>69</v>
      </c>
      <c r="J82" s="16"/>
      <c r="K82" s="24"/>
      <c r="L82" s="7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>
        <v>112</v>
      </c>
      <c r="C83" s="22"/>
      <c r="D83" s="11" t="s">
        <v>199</v>
      </c>
      <c r="E83" s="22">
        <v>1977</v>
      </c>
      <c r="F83" s="23" t="s">
        <v>77</v>
      </c>
      <c r="G83" s="22"/>
      <c r="H83" s="24" t="s">
        <v>69</v>
      </c>
      <c r="I83" s="24" t="s">
        <v>69</v>
      </c>
      <c r="J83" s="16"/>
      <c r="K83" s="24"/>
      <c r="L83" s="7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>
        <v>114</v>
      </c>
      <c r="C84" s="22"/>
      <c r="D84" s="11" t="s">
        <v>200</v>
      </c>
      <c r="E84" s="22">
        <v>1978</v>
      </c>
      <c r="F84" s="23" t="s">
        <v>177</v>
      </c>
      <c r="G84" s="22"/>
      <c r="H84" s="24" t="s">
        <v>69</v>
      </c>
      <c r="I84" s="24" t="s">
        <v>69</v>
      </c>
      <c r="J84" s="16"/>
      <c r="K84" s="24"/>
      <c r="L84" s="7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>
        <v>117</v>
      </c>
      <c r="C85" s="22"/>
      <c r="D85" s="11" t="s">
        <v>201</v>
      </c>
      <c r="E85" s="22">
        <v>1978</v>
      </c>
      <c r="F85" s="23" t="s">
        <v>91</v>
      </c>
      <c r="G85" s="22"/>
      <c r="H85" s="24" t="s">
        <v>69</v>
      </c>
      <c r="I85" s="24" t="s">
        <v>69</v>
      </c>
      <c r="J85" s="16"/>
      <c r="K85" s="24"/>
      <c r="L85" s="7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>
        <v>118</v>
      </c>
      <c r="C86" s="22"/>
      <c r="D86" s="11" t="s">
        <v>202</v>
      </c>
      <c r="E86" s="22">
        <v>1979</v>
      </c>
      <c r="F86" s="23" t="s">
        <v>203</v>
      </c>
      <c r="G86" s="22"/>
      <c r="H86" s="24" t="s">
        <v>69</v>
      </c>
      <c r="I86" s="24" t="s">
        <v>69</v>
      </c>
      <c r="J86" s="16"/>
      <c r="K86" s="24"/>
      <c r="L86" s="7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4"/>
      <c r="I87" s="24"/>
      <c r="J87" s="16"/>
      <c r="K87" s="24"/>
      <c r="L87" s="7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 customHeight="1">
      <c r="A88" s="29" t="s">
        <v>204</v>
      </c>
      <c r="B88" s="29"/>
      <c r="C88" s="22"/>
      <c r="D88" s="11"/>
      <c r="E88" s="22"/>
      <c r="F88" s="23"/>
      <c r="G88" s="22"/>
      <c r="H88" s="24"/>
      <c r="I88" s="24"/>
      <c r="J88" s="16"/>
      <c r="K88" s="24"/>
      <c r="L88" s="7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30" t="s">
        <v>51</v>
      </c>
      <c r="B89" s="31">
        <v>128</v>
      </c>
      <c r="C89" s="31"/>
      <c r="D89" s="32" t="s">
        <v>205</v>
      </c>
      <c r="E89" s="31">
        <v>1984</v>
      </c>
      <c r="F89" s="33" t="s">
        <v>177</v>
      </c>
      <c r="G89" s="31"/>
      <c r="H89" s="34">
        <v>0.00043368</v>
      </c>
      <c r="I89" s="34">
        <v>0.00044087</v>
      </c>
      <c r="J89" s="35">
        <v>0.00087455</v>
      </c>
      <c r="K89" s="34"/>
      <c r="L89" s="7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 t="s">
        <v>57</v>
      </c>
      <c r="B90" s="22">
        <v>127</v>
      </c>
      <c r="C90" s="22"/>
      <c r="D90" s="11" t="s">
        <v>206</v>
      </c>
      <c r="E90" s="22">
        <v>1984</v>
      </c>
      <c r="F90" s="23" t="s">
        <v>96</v>
      </c>
      <c r="G90" s="22"/>
      <c r="H90" s="24">
        <v>0.00047438</v>
      </c>
      <c r="I90" s="24">
        <v>0.00046467</v>
      </c>
      <c r="J90" s="16">
        <v>0.00093905</v>
      </c>
      <c r="K90" s="24">
        <f>$J90-$J89</f>
        <v>6.45E-05</v>
      </c>
      <c r="L90" s="7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30" t="s">
        <v>82</v>
      </c>
      <c r="B91" s="31">
        <v>122</v>
      </c>
      <c r="C91" s="31"/>
      <c r="D91" s="32" t="s">
        <v>207</v>
      </c>
      <c r="E91" s="31">
        <v>1981</v>
      </c>
      <c r="F91" s="33" t="s">
        <v>208</v>
      </c>
      <c r="G91" s="31"/>
      <c r="H91" s="34">
        <v>0.00049859</v>
      </c>
      <c r="I91" s="34">
        <v>0.0005089</v>
      </c>
      <c r="J91" s="35">
        <v>0.00100749</v>
      </c>
      <c r="K91" s="34">
        <f>$J91-$J89</f>
        <v>0.00013294</v>
      </c>
      <c r="L91" s="7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 t="s">
        <v>84</v>
      </c>
      <c r="B92" s="22">
        <v>124</v>
      </c>
      <c r="C92" s="22"/>
      <c r="D92" s="11" t="s">
        <v>209</v>
      </c>
      <c r="E92" s="22">
        <v>1982</v>
      </c>
      <c r="F92" s="23" t="s">
        <v>96</v>
      </c>
      <c r="G92" s="22"/>
      <c r="H92" s="24">
        <v>0.00051826</v>
      </c>
      <c r="I92" s="24">
        <v>0.00051503</v>
      </c>
      <c r="J92" s="16">
        <v>0.00103329</v>
      </c>
      <c r="K92" s="24">
        <f>$J92-$J89</f>
        <v>0.0001587400000000001</v>
      </c>
      <c r="L92" s="7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30" t="s">
        <v>138</v>
      </c>
      <c r="B93" s="31">
        <v>123</v>
      </c>
      <c r="C93" s="31"/>
      <c r="D93" s="32" t="s">
        <v>210</v>
      </c>
      <c r="E93" s="31">
        <v>1981</v>
      </c>
      <c r="F93" s="33" t="s">
        <v>211</v>
      </c>
      <c r="G93" s="31"/>
      <c r="H93" s="34">
        <v>0.00051399</v>
      </c>
      <c r="I93" s="34">
        <v>0.00053112</v>
      </c>
      <c r="J93" s="35">
        <v>0.0010451100000000001</v>
      </c>
      <c r="K93" s="34">
        <f>$J93-$J89</f>
        <v>0.00017056000000000016</v>
      </c>
      <c r="L93" s="7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 t="s">
        <v>141</v>
      </c>
      <c r="B94" s="22">
        <v>125</v>
      </c>
      <c r="C94" s="22"/>
      <c r="D94" s="11" t="s">
        <v>212</v>
      </c>
      <c r="E94" s="22">
        <v>1982</v>
      </c>
      <c r="F94" s="23" t="s">
        <v>192</v>
      </c>
      <c r="G94" s="22"/>
      <c r="H94" s="24">
        <v>0.00058085</v>
      </c>
      <c r="I94" s="24">
        <v>0.00057334</v>
      </c>
      <c r="J94" s="16">
        <v>0.00115419</v>
      </c>
      <c r="K94" s="24">
        <f>$J94-$J89</f>
        <v>0.00027964000000000005</v>
      </c>
      <c r="L94" s="7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>
        <v>120</v>
      </c>
      <c r="C95" s="22"/>
      <c r="D95" s="11" t="s">
        <v>213</v>
      </c>
      <c r="E95" s="22">
        <v>1980</v>
      </c>
      <c r="F95" s="23" t="s">
        <v>214</v>
      </c>
      <c r="G95" s="22"/>
      <c r="H95" s="24" t="s">
        <v>69</v>
      </c>
      <c r="I95" s="24" t="s">
        <v>69</v>
      </c>
      <c r="J95" s="16"/>
      <c r="K95" s="24"/>
      <c r="L95" s="7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>
        <v>121</v>
      </c>
      <c r="C96" s="22"/>
      <c r="D96" s="11" t="s">
        <v>215</v>
      </c>
      <c r="E96" s="22">
        <v>1980</v>
      </c>
      <c r="F96" s="23" t="s">
        <v>96</v>
      </c>
      <c r="G96" s="22"/>
      <c r="H96" s="24" t="s">
        <v>69</v>
      </c>
      <c r="I96" s="24" t="s">
        <v>69</v>
      </c>
      <c r="J96" s="16"/>
      <c r="K96" s="24"/>
      <c r="L96" s="7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>
        <v>126</v>
      </c>
      <c r="C97" s="22"/>
      <c r="D97" s="11" t="s">
        <v>216</v>
      </c>
      <c r="E97" s="22">
        <v>1982</v>
      </c>
      <c r="F97" s="23" t="s">
        <v>98</v>
      </c>
      <c r="G97" s="22"/>
      <c r="H97" s="24" t="s">
        <v>69</v>
      </c>
      <c r="I97" s="24" t="s">
        <v>69</v>
      </c>
      <c r="J97" s="16"/>
      <c r="K97" s="24"/>
      <c r="L97" s="7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>
        <v>129</v>
      </c>
      <c r="C98" s="22"/>
      <c r="D98" s="11" t="s">
        <v>217</v>
      </c>
      <c r="E98" s="22">
        <v>1984</v>
      </c>
      <c r="F98" s="23" t="s">
        <v>177</v>
      </c>
      <c r="G98" s="22"/>
      <c r="H98" s="24" t="s">
        <v>69</v>
      </c>
      <c r="I98" s="24" t="s">
        <v>69</v>
      </c>
      <c r="J98" s="16"/>
      <c r="K98" s="24"/>
      <c r="L98" s="7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>
        <v>130</v>
      </c>
      <c r="C99" s="22"/>
      <c r="D99" s="11" t="s">
        <v>218</v>
      </c>
      <c r="E99" s="22">
        <v>1984</v>
      </c>
      <c r="F99" s="23" t="s">
        <v>177</v>
      </c>
      <c r="G99" s="22"/>
      <c r="H99" s="24" t="s">
        <v>69</v>
      </c>
      <c r="I99" s="24" t="s">
        <v>69</v>
      </c>
      <c r="J99" s="16"/>
      <c r="K99" s="24"/>
      <c r="L99" s="7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>
        <v>131</v>
      </c>
      <c r="C100" s="22"/>
      <c r="D100" s="11" t="s">
        <v>219</v>
      </c>
      <c r="E100" s="22">
        <v>1982</v>
      </c>
      <c r="F100" s="23" t="s">
        <v>220</v>
      </c>
      <c r="G100" s="22"/>
      <c r="H100" s="24" t="s">
        <v>69</v>
      </c>
      <c r="I100" s="24" t="s">
        <v>69</v>
      </c>
      <c r="J100" s="16"/>
      <c r="K100" s="24"/>
      <c r="L100" s="7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9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35:B35"/>
    <mergeCell ref="A47:B47"/>
    <mergeCell ref="A65:B65"/>
    <mergeCell ref="A88:B88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1.3.2015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5"/>
  <sheetViews>
    <sheetView tabSelected="1" workbookViewId="0" topLeftCell="A1">
      <selection activeCell="A24" sqref="A24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221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2.75">
      <c r="A24" s="15"/>
      <c r="B24" s="22"/>
      <c r="C24" s="22"/>
      <c r="D24" s="11"/>
      <c r="E24" s="22"/>
      <c r="F24" s="23"/>
      <c r="G24" s="22"/>
      <c r="H24" s="24"/>
      <c r="I24" s="24"/>
      <c r="J24" s="16"/>
      <c r="K24" s="24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</row>
    <row r="25" spans="1:26" ht="12.75" customHeight="1">
      <c r="A25" s="29" t="s">
        <v>222</v>
      </c>
      <c r="B25" s="29"/>
      <c r="C25" s="22"/>
      <c r="D25" s="11"/>
      <c r="E25" s="22"/>
      <c r="F25" s="23"/>
      <c r="G25" s="22"/>
      <c r="H25" s="24"/>
      <c r="I25" s="24"/>
      <c r="J25" s="16"/>
      <c r="K25" s="2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30" t="s">
        <v>51</v>
      </c>
      <c r="B26" s="31">
        <v>145</v>
      </c>
      <c r="C26" s="31"/>
      <c r="D26" s="32" t="s">
        <v>223</v>
      </c>
      <c r="E26" s="31">
        <v>1988</v>
      </c>
      <c r="F26" s="33" t="s">
        <v>59</v>
      </c>
      <c r="G26" s="31"/>
      <c r="H26" s="34">
        <v>0.00047067</v>
      </c>
      <c r="I26" s="34">
        <v>0.00048062</v>
      </c>
      <c r="J26" s="35">
        <v>0.00095129</v>
      </c>
      <c r="K26" s="34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 t="s">
        <v>57</v>
      </c>
      <c r="B27" s="22">
        <v>143</v>
      </c>
      <c r="C27" s="22"/>
      <c r="D27" s="11" t="s">
        <v>224</v>
      </c>
      <c r="E27" s="22">
        <v>1996</v>
      </c>
      <c r="F27" s="23" t="s">
        <v>56</v>
      </c>
      <c r="G27" s="22"/>
      <c r="H27" s="24">
        <v>0.00048471</v>
      </c>
      <c r="I27" s="24">
        <v>0.00047925</v>
      </c>
      <c r="J27" s="16">
        <v>0.00096396</v>
      </c>
      <c r="K27" s="24">
        <f>$J27-$J26</f>
        <v>1.2669999999999999E-05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30" t="s">
        <v>82</v>
      </c>
      <c r="B28" s="31">
        <v>142</v>
      </c>
      <c r="C28" s="31"/>
      <c r="D28" s="32" t="s">
        <v>225</v>
      </c>
      <c r="E28" s="31">
        <v>1996</v>
      </c>
      <c r="F28" s="33" t="s">
        <v>226</v>
      </c>
      <c r="G28" s="31"/>
      <c r="H28" s="34">
        <v>0.00051155</v>
      </c>
      <c r="I28" s="34">
        <v>0.0005044</v>
      </c>
      <c r="J28" s="35">
        <v>0.00101595</v>
      </c>
      <c r="K28" s="34">
        <f>$J28-$J26</f>
        <v>6.466000000000002E-05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 t="s">
        <v>84</v>
      </c>
      <c r="B29" s="22">
        <v>144</v>
      </c>
      <c r="C29" s="22"/>
      <c r="D29" s="11" t="s">
        <v>227</v>
      </c>
      <c r="E29" s="22">
        <v>1991</v>
      </c>
      <c r="F29" s="23" t="s">
        <v>112</v>
      </c>
      <c r="G29" s="22"/>
      <c r="H29" s="24">
        <v>0.00051398</v>
      </c>
      <c r="I29" s="24">
        <v>0.00051479</v>
      </c>
      <c r="J29" s="16">
        <v>0.00102877</v>
      </c>
      <c r="K29" s="24">
        <f>$J29-$J26</f>
        <v>7.748E-05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/>
      <c r="B30" s="22">
        <v>146</v>
      </c>
      <c r="C30" s="22"/>
      <c r="D30" s="11" t="s">
        <v>228</v>
      </c>
      <c r="E30" s="22">
        <v>1988</v>
      </c>
      <c r="F30" s="23" t="s">
        <v>96</v>
      </c>
      <c r="G30" s="22"/>
      <c r="H30" s="24" t="s">
        <v>69</v>
      </c>
      <c r="I30" s="24" t="s">
        <v>69</v>
      </c>
      <c r="J30" s="16"/>
      <c r="K30" s="2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2"/>
      <c r="C31" s="22"/>
      <c r="D31" s="11"/>
      <c r="E31" s="22"/>
      <c r="F31" s="23"/>
      <c r="G31" s="22"/>
      <c r="H31" s="22"/>
      <c r="I31" s="22"/>
      <c r="J31" s="15"/>
      <c r="K31" s="22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/>
      <c r="C32" s="22"/>
      <c r="D32" s="11"/>
      <c r="E32" s="22"/>
      <c r="F32" s="23"/>
      <c r="G32" s="22"/>
      <c r="H32" s="22"/>
      <c r="I32" s="22"/>
      <c r="J32" s="15"/>
      <c r="K32" s="2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2"/>
      <c r="C33" s="22"/>
      <c r="D33" s="11"/>
      <c r="E33" s="22"/>
      <c r="F33" s="23"/>
      <c r="G33" s="22"/>
      <c r="H33" s="22"/>
      <c r="I33" s="22"/>
      <c r="J33" s="15"/>
      <c r="K33" s="2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2"/>
      <c r="C34" s="22"/>
      <c r="D34" s="11"/>
      <c r="E34" s="22"/>
      <c r="F34" s="23"/>
      <c r="G34" s="22"/>
      <c r="H34" s="22"/>
      <c r="I34" s="22"/>
      <c r="J34" s="15"/>
      <c r="K34" s="2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2"/>
      <c r="C35" s="22"/>
      <c r="D35" s="11"/>
      <c r="E35" s="22"/>
      <c r="F35" s="23"/>
      <c r="G35" s="22"/>
      <c r="H35" s="22"/>
      <c r="I35" s="22"/>
      <c r="J35" s="15"/>
      <c r="K35" s="2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2"/>
      <c r="C36" s="22"/>
      <c r="D36" s="11"/>
      <c r="E36" s="22"/>
      <c r="F36" s="23"/>
      <c r="G36" s="22"/>
      <c r="H36" s="22"/>
      <c r="I36" s="22"/>
      <c r="J36" s="15"/>
      <c r="K36" s="2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2"/>
      <c r="C37" s="22"/>
      <c r="D37" s="11"/>
      <c r="E37" s="22"/>
      <c r="F37" s="23"/>
      <c r="G37" s="22"/>
      <c r="H37" s="22"/>
      <c r="I37" s="22"/>
      <c r="J37" s="15"/>
      <c r="K37" s="2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/>
      <c r="C38" s="22"/>
      <c r="D38" s="11"/>
      <c r="E38" s="22"/>
      <c r="F38" s="23"/>
      <c r="G38" s="22"/>
      <c r="H38" s="22"/>
      <c r="I38" s="22"/>
      <c r="J38" s="15"/>
      <c r="K38" s="2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2"/>
      <c r="C39" s="22"/>
      <c r="D39" s="11"/>
      <c r="E39" s="22"/>
      <c r="F39" s="23"/>
      <c r="G39" s="22"/>
      <c r="H39" s="22"/>
      <c r="I39" s="22"/>
      <c r="J39" s="15"/>
      <c r="K39" s="2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2"/>
      <c r="C40" s="22"/>
      <c r="D40" s="11"/>
      <c r="E40" s="22"/>
      <c r="F40" s="23"/>
      <c r="G40" s="22"/>
      <c r="H40" s="22"/>
      <c r="I40" s="22"/>
      <c r="J40" s="15"/>
      <c r="K40" s="2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/>
      <c r="C41" s="22"/>
      <c r="D41" s="11"/>
      <c r="E41" s="22"/>
      <c r="F41" s="23"/>
      <c r="G41" s="22"/>
      <c r="H41" s="22"/>
      <c r="I41" s="22"/>
      <c r="J41" s="15"/>
      <c r="K41" s="2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/>
      <c r="C42" s="22"/>
      <c r="D42" s="11"/>
      <c r="E42" s="22"/>
      <c r="F42" s="23"/>
      <c r="G42" s="22"/>
      <c r="H42" s="22"/>
      <c r="I42" s="22"/>
      <c r="J42" s="15"/>
      <c r="K42" s="2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/>
      <c r="C43" s="22"/>
      <c r="D43" s="11"/>
      <c r="E43" s="22"/>
      <c r="F43" s="23"/>
      <c r="G43" s="22"/>
      <c r="H43" s="22"/>
      <c r="I43" s="22"/>
      <c r="J43" s="15"/>
      <c r="K43" s="2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/>
      <c r="C44" s="22"/>
      <c r="D44" s="11"/>
      <c r="E44" s="22"/>
      <c r="F44" s="23"/>
      <c r="G44" s="22"/>
      <c r="H44" s="22"/>
      <c r="I44" s="22"/>
      <c r="J44" s="15"/>
      <c r="K44" s="2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/>
      <c r="C45" s="22"/>
      <c r="D45" s="11"/>
      <c r="E45" s="22"/>
      <c r="F45" s="23"/>
      <c r="G45" s="22"/>
      <c r="H45" s="22"/>
      <c r="I45" s="22"/>
      <c r="J45" s="15"/>
      <c r="K45" s="2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/>
      <c r="C46" s="22"/>
      <c r="D46" s="11"/>
      <c r="E46" s="22"/>
      <c r="F46" s="23"/>
      <c r="G46" s="22"/>
      <c r="H46" s="22"/>
      <c r="I46" s="22"/>
      <c r="J46" s="15"/>
      <c r="K46" s="2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2"/>
      <c r="C47" s="22"/>
      <c r="D47" s="11"/>
      <c r="E47" s="22"/>
      <c r="F47" s="23"/>
      <c r="G47" s="22"/>
      <c r="H47" s="22"/>
      <c r="I47" s="22"/>
      <c r="J47" s="15"/>
      <c r="K47" s="2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/>
      <c r="C48" s="22"/>
      <c r="D48" s="11"/>
      <c r="E48" s="22"/>
      <c r="F48" s="23"/>
      <c r="G48" s="22"/>
      <c r="H48" s="22"/>
      <c r="I48" s="22"/>
      <c r="J48" s="15"/>
      <c r="K48" s="2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/>
      <c r="C49" s="22"/>
      <c r="D49" s="11"/>
      <c r="E49" s="22"/>
      <c r="F49" s="23"/>
      <c r="G49" s="22"/>
      <c r="H49" s="22"/>
      <c r="I49" s="22"/>
      <c r="J49" s="15"/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5:B25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1.3.2015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8"/>
  <sheetViews>
    <sheetView workbookViewId="0" topLeftCell="A1">
      <selection activeCell="A24" sqref="A24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229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2.75">
      <c r="A24" s="15"/>
      <c r="B24" s="22"/>
      <c r="C24" s="22"/>
      <c r="D24" s="11"/>
      <c r="E24" s="22"/>
      <c r="F24" s="23"/>
      <c r="G24" s="22"/>
      <c r="H24" s="24"/>
      <c r="I24" s="24"/>
      <c r="J24" s="16"/>
      <c r="K24" s="24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</row>
    <row r="25" spans="1:26" ht="12.75" customHeight="1">
      <c r="A25" s="29" t="s">
        <v>222</v>
      </c>
      <c r="B25" s="29"/>
      <c r="C25" s="22"/>
      <c r="D25" s="11"/>
      <c r="E25" s="22"/>
      <c r="F25" s="23"/>
      <c r="G25" s="22"/>
      <c r="H25" s="24"/>
      <c r="I25" s="24"/>
      <c r="J25" s="16"/>
      <c r="K25" s="2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30" t="s">
        <v>51</v>
      </c>
      <c r="B26" s="31">
        <v>157</v>
      </c>
      <c r="C26" s="31"/>
      <c r="D26" s="32" t="s">
        <v>230</v>
      </c>
      <c r="E26" s="31">
        <v>1993</v>
      </c>
      <c r="F26" s="33" t="s">
        <v>112</v>
      </c>
      <c r="G26" s="31"/>
      <c r="H26" s="34">
        <v>0.00045195</v>
      </c>
      <c r="I26" s="34">
        <v>0.00045564</v>
      </c>
      <c r="J26" s="35">
        <v>0.00090759</v>
      </c>
      <c r="K26" s="34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 t="s">
        <v>57</v>
      </c>
      <c r="B27" s="22">
        <v>165</v>
      </c>
      <c r="C27" s="22"/>
      <c r="D27" s="11" t="s">
        <v>231</v>
      </c>
      <c r="E27" s="22">
        <v>1989</v>
      </c>
      <c r="F27" s="23" t="s">
        <v>232</v>
      </c>
      <c r="G27" s="22"/>
      <c r="H27" s="24">
        <v>0.00050347</v>
      </c>
      <c r="I27" s="24">
        <v>0.00050653</v>
      </c>
      <c r="J27" s="16">
        <v>0.00101</v>
      </c>
      <c r="K27" s="24">
        <f>$J27-$J26</f>
        <v>0.00010241000000000004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30" t="s">
        <v>82</v>
      </c>
      <c r="B28" s="31">
        <v>159</v>
      </c>
      <c r="C28" s="31"/>
      <c r="D28" s="32" t="s">
        <v>233</v>
      </c>
      <c r="E28" s="31">
        <v>1990</v>
      </c>
      <c r="F28" s="33" t="s">
        <v>56</v>
      </c>
      <c r="G28" s="31"/>
      <c r="H28" s="34">
        <v>0.00054093</v>
      </c>
      <c r="I28" s="34">
        <v>0.00051391</v>
      </c>
      <c r="J28" s="35">
        <v>0.00105484</v>
      </c>
      <c r="K28" s="34">
        <f>$J28-$J26</f>
        <v>0.00014725000000000003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/>
      <c r="B29" s="22">
        <v>156</v>
      </c>
      <c r="C29" s="22"/>
      <c r="D29" s="11" t="s">
        <v>234</v>
      </c>
      <c r="E29" s="22">
        <v>1996</v>
      </c>
      <c r="F29" s="23" t="s">
        <v>56</v>
      </c>
      <c r="G29" s="22"/>
      <c r="H29" s="24" t="s">
        <v>69</v>
      </c>
      <c r="I29" s="24" t="s">
        <v>69</v>
      </c>
      <c r="J29" s="16"/>
      <c r="K29" s="2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/>
      <c r="B30" s="22">
        <v>158</v>
      </c>
      <c r="C30" s="22"/>
      <c r="D30" s="11" t="s">
        <v>235</v>
      </c>
      <c r="E30" s="22">
        <v>1991</v>
      </c>
      <c r="F30" s="23" t="s">
        <v>80</v>
      </c>
      <c r="G30" s="22"/>
      <c r="H30" s="24" t="s">
        <v>69</v>
      </c>
      <c r="I30" s="24" t="s">
        <v>69</v>
      </c>
      <c r="J30" s="16"/>
      <c r="K30" s="2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2">
        <v>160</v>
      </c>
      <c r="C31" s="22"/>
      <c r="D31" s="11" t="s">
        <v>236</v>
      </c>
      <c r="E31" s="22">
        <v>1989</v>
      </c>
      <c r="F31" s="23" t="s">
        <v>214</v>
      </c>
      <c r="G31" s="22"/>
      <c r="H31" s="24" t="s">
        <v>69</v>
      </c>
      <c r="I31" s="24" t="s">
        <v>69</v>
      </c>
      <c r="J31" s="16"/>
      <c r="K31" s="24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>
        <v>161</v>
      </c>
      <c r="C32" s="22"/>
      <c r="D32" s="11" t="s">
        <v>237</v>
      </c>
      <c r="E32" s="22">
        <v>1987</v>
      </c>
      <c r="F32" s="23" t="s">
        <v>65</v>
      </c>
      <c r="G32" s="22"/>
      <c r="H32" s="24" t="s">
        <v>69</v>
      </c>
      <c r="I32" s="24" t="s">
        <v>69</v>
      </c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2"/>
      <c r="C33" s="22"/>
      <c r="D33" s="11"/>
      <c r="E33" s="22"/>
      <c r="F33" s="23"/>
      <c r="G33" s="22"/>
      <c r="H33" s="22"/>
      <c r="I33" s="22"/>
      <c r="J33" s="15"/>
      <c r="K33" s="2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2"/>
      <c r="C34" s="22"/>
      <c r="D34" s="11"/>
      <c r="E34" s="22"/>
      <c r="F34" s="23"/>
      <c r="G34" s="22"/>
      <c r="H34" s="22"/>
      <c r="I34" s="22"/>
      <c r="J34" s="15"/>
      <c r="K34" s="2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2"/>
      <c r="C35" s="22"/>
      <c r="D35" s="11"/>
      <c r="E35" s="22"/>
      <c r="F35" s="23"/>
      <c r="G35" s="22"/>
      <c r="H35" s="22"/>
      <c r="I35" s="22"/>
      <c r="J35" s="15"/>
      <c r="K35" s="2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2"/>
      <c r="C36" s="22"/>
      <c r="D36" s="11"/>
      <c r="E36" s="22"/>
      <c r="F36" s="23"/>
      <c r="G36" s="22"/>
      <c r="H36" s="22"/>
      <c r="I36" s="22"/>
      <c r="J36" s="15"/>
      <c r="K36" s="2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2"/>
      <c r="C37" s="22"/>
      <c r="D37" s="11"/>
      <c r="E37" s="22"/>
      <c r="F37" s="23"/>
      <c r="G37" s="22"/>
      <c r="H37" s="22"/>
      <c r="I37" s="22"/>
      <c r="J37" s="15"/>
      <c r="K37" s="2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/>
      <c r="C38" s="22"/>
      <c r="D38" s="11"/>
      <c r="E38" s="22"/>
      <c r="F38" s="23"/>
      <c r="G38" s="22"/>
      <c r="H38" s="22"/>
      <c r="I38" s="22"/>
      <c r="J38" s="15"/>
      <c r="K38" s="2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2"/>
      <c r="C39" s="22"/>
      <c r="D39" s="11"/>
      <c r="E39" s="22"/>
      <c r="F39" s="23"/>
      <c r="G39" s="22"/>
      <c r="H39" s="22"/>
      <c r="I39" s="22"/>
      <c r="J39" s="15"/>
      <c r="K39" s="2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2"/>
      <c r="C40" s="22"/>
      <c r="D40" s="11"/>
      <c r="E40" s="22"/>
      <c r="F40" s="23"/>
      <c r="G40" s="22"/>
      <c r="H40" s="22"/>
      <c r="I40" s="22"/>
      <c r="J40" s="15"/>
      <c r="K40" s="2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/>
      <c r="C41" s="22"/>
      <c r="D41" s="11"/>
      <c r="E41" s="22"/>
      <c r="F41" s="23"/>
      <c r="G41" s="22"/>
      <c r="H41" s="22"/>
      <c r="I41" s="22"/>
      <c r="J41" s="15"/>
      <c r="K41" s="2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/>
      <c r="C42" s="22"/>
      <c r="D42" s="11"/>
      <c r="E42" s="22"/>
      <c r="F42" s="23"/>
      <c r="G42" s="22"/>
      <c r="H42" s="22"/>
      <c r="I42" s="22"/>
      <c r="J42" s="15"/>
      <c r="K42" s="2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/>
      <c r="C43" s="22"/>
      <c r="D43" s="11"/>
      <c r="E43" s="22"/>
      <c r="F43" s="23"/>
      <c r="G43" s="22"/>
      <c r="H43" s="22"/>
      <c r="I43" s="22"/>
      <c r="J43" s="15"/>
      <c r="K43" s="2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/>
      <c r="C44" s="22"/>
      <c r="D44" s="11"/>
      <c r="E44" s="22"/>
      <c r="F44" s="23"/>
      <c r="G44" s="22"/>
      <c r="H44" s="22"/>
      <c r="I44" s="22"/>
      <c r="J44" s="15"/>
      <c r="K44" s="2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/>
      <c r="C45" s="22"/>
      <c r="D45" s="11"/>
      <c r="E45" s="22"/>
      <c r="F45" s="23"/>
      <c r="G45" s="22"/>
      <c r="H45" s="22"/>
      <c r="I45" s="22"/>
      <c r="J45" s="15"/>
      <c r="K45" s="2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/>
      <c r="C46" s="22"/>
      <c r="D46" s="11"/>
      <c r="E46" s="22"/>
      <c r="F46" s="23"/>
      <c r="G46" s="22"/>
      <c r="H46" s="22"/>
      <c r="I46" s="22"/>
      <c r="J46" s="15"/>
      <c r="K46" s="2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2"/>
      <c r="C47" s="22"/>
      <c r="D47" s="11"/>
      <c r="E47" s="22"/>
      <c r="F47" s="23"/>
      <c r="G47" s="22"/>
      <c r="H47" s="22"/>
      <c r="I47" s="22"/>
      <c r="J47" s="15"/>
      <c r="K47" s="2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/>
      <c r="C48" s="22"/>
      <c r="D48" s="11"/>
      <c r="E48" s="22"/>
      <c r="F48" s="23"/>
      <c r="G48" s="22"/>
      <c r="H48" s="22"/>
      <c r="I48" s="22"/>
      <c r="J48" s="15"/>
      <c r="K48" s="2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/>
      <c r="C49" s="22"/>
      <c r="D49" s="11"/>
      <c r="E49" s="22"/>
      <c r="F49" s="23"/>
      <c r="G49" s="22"/>
      <c r="H49" s="22"/>
      <c r="I49" s="22"/>
      <c r="J49" s="15"/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5:B25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1.3.2015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M M</cp:lastModifiedBy>
  <dcterms:created xsi:type="dcterms:W3CDTF">2015-03-01T17:13:33Z</dcterms:created>
  <dcterms:modified xsi:type="dcterms:W3CDTF">2015-03-01T17:14:45Z</dcterms:modified>
  <cp:category/>
  <cp:version/>
  <cp:contentType/>
  <cp:contentStatus/>
  <cp:revision>2</cp:revision>
</cp:coreProperties>
</file>