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C" sheetId="1" r:id="rId1"/>
    <sheet name="B" sheetId="2" r:id="rId2"/>
    <sheet name="A" sheetId="3" r:id="rId3"/>
    <sheet name="OZ" sheetId="4" r:id="rId4"/>
    <sheet name="OM" sheetId="5" r:id="rId5"/>
  </sheets>
  <definedNames/>
  <calcPr fullCalcOnLoad="1"/>
</workbook>
</file>

<file path=xl/sharedStrings.xml><?xml version="1.0" encoding="utf-8"?>
<sst xmlns="http://schemas.openxmlformats.org/spreadsheetml/2006/main" count="645" uniqueCount="240">
  <si>
    <t>ženy C1-C11</t>
  </si>
  <si>
    <t>SKIAREÁL LIPNO–KRAMOLÍN 28.2.2015</t>
  </si>
  <si>
    <t>JURY</t>
  </si>
  <si>
    <t>TECHNICKÁ DATA</t>
  </si>
  <si>
    <t>TRAŤ</t>
  </si>
  <si>
    <t>Promenádní</t>
  </si>
  <si>
    <t>ARBITR</t>
  </si>
  <si>
    <t>Martin Krupauer</t>
  </si>
  <si>
    <t>START</t>
  </si>
  <si>
    <t>890m</t>
  </si>
  <si>
    <t>ŘEDITEL ZÁVODU</t>
  </si>
  <si>
    <t>Šimon Mastný</t>
  </si>
  <si>
    <t>CÍL</t>
  </si>
  <si>
    <t>740m</t>
  </si>
  <si>
    <t>Andrea Štětková</t>
  </si>
  <si>
    <t>PÁD</t>
  </si>
  <si>
    <t>150m</t>
  </si>
  <si>
    <t>DÉLKA</t>
  </si>
  <si>
    <t>850m</t>
  </si>
  <si>
    <t>HOMOLOGACE</t>
  </si>
  <si>
    <t>MAS 02/2011</t>
  </si>
  <si>
    <t>1. JÍZDA</t>
  </si>
  <si>
    <t>2. JÍZDA</t>
  </si>
  <si>
    <t>STAVITEL TRATI</t>
  </si>
  <si>
    <t>Jakub Pruher</t>
  </si>
  <si>
    <t>PŘEDJEZDCI</t>
  </si>
  <si>
    <t>-A-</t>
  </si>
  <si>
    <t>Anežka Nováková</t>
  </si>
  <si>
    <t>-B-</t>
  </si>
  <si>
    <t>František Lavička</t>
  </si>
  <si>
    <t>-C-</t>
  </si>
  <si>
    <t>Martina Hlaváčková</t>
  </si>
  <si>
    <t>BRANKY</t>
  </si>
  <si>
    <t>SMĚRY</t>
  </si>
  <si>
    <t>STARTOVNÍ ČAS</t>
  </si>
  <si>
    <t>POČASÍ: polojasno</t>
  </si>
  <si>
    <t>SNÍH: tvrdý</t>
  </si>
  <si>
    <t>TEPLOTA 0 °C</t>
  </si>
  <si>
    <t xml:space="preserve">SEZNAM C. </t>
  </si>
  <si>
    <t>Poz.</t>
  </si>
  <si>
    <t>StC.</t>
  </si>
  <si>
    <t>Kód</t>
  </si>
  <si>
    <t>Jméno a příjmení</t>
  </si>
  <si>
    <t>Rok</t>
  </si>
  <si>
    <t>Klub</t>
  </si>
  <si>
    <t>Jízda 1</t>
  </si>
  <si>
    <t>Jízda 2</t>
  </si>
  <si>
    <t>Čas</t>
  </si>
  <si>
    <t>Dif.</t>
  </si>
  <si>
    <t>C6</t>
  </si>
  <si>
    <t>1.</t>
  </si>
  <si>
    <t>VÁCHOVÁ Helena</t>
  </si>
  <si>
    <t>Ski Club Krušnoborci</t>
  </si>
  <si>
    <t>C5</t>
  </si>
  <si>
    <t>VÝBORNÁ Daniela</t>
  </si>
  <si>
    <t>SKI-CLUB LIPNO</t>
  </si>
  <si>
    <t>2.</t>
  </si>
  <si>
    <t>MAŘÍKOVÁ Milena</t>
  </si>
  <si>
    <t>TJ Loko Teplice</t>
  </si>
  <si>
    <t>C4</t>
  </si>
  <si>
    <t>HOŠKOVÁ Jolana</t>
  </si>
  <si>
    <t>VYBÍRALOVÁ Ivana</t>
  </si>
  <si>
    <t>Skiklub Železná Ruda</t>
  </si>
  <si>
    <t>3.</t>
  </si>
  <si>
    <t>POVÝŠILOVÁ Michala</t>
  </si>
  <si>
    <t xml:space="preserve">SKI klub Kralupy </t>
  </si>
  <si>
    <t>HOFEROVÁ Věra</t>
  </si>
  <si>
    <t>SK Čáp Příchovice</t>
  </si>
  <si>
    <t>DNS</t>
  </si>
  <si>
    <t>C3</t>
  </si>
  <si>
    <t>ŘEHOUŠKOVÁ Kateřina</t>
  </si>
  <si>
    <t xml:space="preserve">SKI-CLUB LIPNO </t>
  </si>
  <si>
    <t>PETROVIČOVÁ Simona</t>
  </si>
  <si>
    <t>PILÁTOVÁ Radka</t>
  </si>
  <si>
    <t>Skiklub Chlum</t>
  </si>
  <si>
    <t>SEDLÁČKOVÁ Jitka</t>
  </si>
  <si>
    <t>SKI TEAM MONÍNEC</t>
  </si>
  <si>
    <t>DSQ</t>
  </si>
  <si>
    <t>C2</t>
  </si>
  <si>
    <t>VONGREJOVÁ Kateřina</t>
  </si>
  <si>
    <t>JANOUŠKOVÁ Petra</t>
  </si>
  <si>
    <t>SKI TEAM BUDWEIS</t>
  </si>
  <si>
    <t>KREJČOVÁ Linda</t>
  </si>
  <si>
    <t>4.</t>
  </si>
  <si>
    <t>SZMARAGOWSKI Michaela</t>
  </si>
  <si>
    <t>JANOUŠKOVÁ Lenka</t>
  </si>
  <si>
    <t>North Czech Team</t>
  </si>
  <si>
    <t>ČERVENÁ Andrea</t>
  </si>
  <si>
    <t>Ski Club Massters</t>
  </si>
  <si>
    <t>ČERVENÁ Irena</t>
  </si>
  <si>
    <t>Skiplus</t>
  </si>
  <si>
    <t>C1</t>
  </si>
  <si>
    <t>MATOUŠKOVÁ Eva</t>
  </si>
  <si>
    <t>SJ Ski</t>
  </si>
  <si>
    <t>BOUDOVÁ Michaela</t>
  </si>
  <si>
    <t>neregistrovaný</t>
  </si>
  <si>
    <t>SAMCOVÁ Eva</t>
  </si>
  <si>
    <t>ŘEZBOVÁ Lenka</t>
  </si>
  <si>
    <t>Ski Team ALCEDO Milevsko</t>
  </si>
  <si>
    <t>muži B6-B12</t>
  </si>
  <si>
    <t>B8</t>
  </si>
  <si>
    <t>HOŘEJŠ Kamil</t>
  </si>
  <si>
    <t>Slavoj Praha-Břevnov</t>
  </si>
  <si>
    <t>VÝBORNÝ Vladimír</t>
  </si>
  <si>
    <t>DNF</t>
  </si>
  <si>
    <t>B7</t>
  </si>
  <si>
    <t>WEIS František</t>
  </si>
  <si>
    <t>Yukon</t>
  </si>
  <si>
    <t>HÁJEK Jiří</t>
  </si>
  <si>
    <t>KVAŠNOVSKÝ Miroslav</t>
  </si>
  <si>
    <t>B6</t>
  </si>
  <si>
    <t>MAŘÍK Pavel</t>
  </si>
  <si>
    <t>POHANKA Petr</t>
  </si>
  <si>
    <t>SK Sokol Špičák</t>
  </si>
  <si>
    <t>HENNRICH Petr</t>
  </si>
  <si>
    <t>Ski klub Krušnoborci</t>
  </si>
  <si>
    <t>BROŽEK Jan</t>
  </si>
  <si>
    <t>muži A1-A5</t>
  </si>
  <si>
    <t>A5</t>
  </si>
  <si>
    <t>LAVIČKA Karel</t>
  </si>
  <si>
    <t>SKI Vyšší Brod</t>
  </si>
  <si>
    <t>SMĚLÝ Ondřej</t>
  </si>
  <si>
    <t>CIVIŠ Petr</t>
  </si>
  <si>
    <t>TJ Motor ČB</t>
  </si>
  <si>
    <t>ŠKARVAN Petr</t>
  </si>
  <si>
    <t>VL-Team</t>
  </si>
  <si>
    <t>5.</t>
  </si>
  <si>
    <t>PRADLER Jörg Michael</t>
  </si>
  <si>
    <t>6.</t>
  </si>
  <si>
    <t>ROSSLER Robert</t>
  </si>
  <si>
    <t>7.</t>
  </si>
  <si>
    <t>HNOJNA Petr</t>
  </si>
  <si>
    <t>8.</t>
  </si>
  <si>
    <t>KUČERA Josef</t>
  </si>
  <si>
    <t>KODL Martin</t>
  </si>
  <si>
    <t>A4</t>
  </si>
  <si>
    <t>BREBURDA Jiří</t>
  </si>
  <si>
    <t>Ski Team Šumava</t>
  </si>
  <si>
    <t>JANOUŠEK Martin</t>
  </si>
  <si>
    <t>MASTNÝ Šimon</t>
  </si>
  <si>
    <t>Ski Club Masters</t>
  </si>
  <si>
    <t>KOLÁŘ Ivo</t>
  </si>
  <si>
    <t>Sport &amp; Freizeit</t>
  </si>
  <si>
    <t>ŠMÍD Milan</t>
  </si>
  <si>
    <t xml:space="preserve">TJ Baník Meziboří </t>
  </si>
  <si>
    <t>PRŰHER Jakub</t>
  </si>
  <si>
    <t>SCHEINHERR Jiří</t>
  </si>
  <si>
    <t>ČERVENKA Ladislav</t>
  </si>
  <si>
    <t>9.</t>
  </si>
  <si>
    <t>PEČENÝ Bedřich</t>
  </si>
  <si>
    <t>PALOUŠ Jaroslav</t>
  </si>
  <si>
    <t>A3</t>
  </si>
  <si>
    <t>STŘÍTECKÝ Rudolf</t>
  </si>
  <si>
    <t>VONGREJ Lukáš</t>
  </si>
  <si>
    <t>SAMEC Radek</t>
  </si>
  <si>
    <t>STRNAD Aleš</t>
  </si>
  <si>
    <t>DYTRYCH Tomáš</t>
  </si>
  <si>
    <t>JANOUŠEK Michal</t>
  </si>
  <si>
    <t>NEW BOR CITY</t>
  </si>
  <si>
    <t>HEJDA Václav</t>
  </si>
  <si>
    <t>Individuální člen SLČR</t>
  </si>
  <si>
    <t>SMOLÍK Petr</t>
  </si>
  <si>
    <t>SEDLÁČEK Martin</t>
  </si>
  <si>
    <t>10.</t>
  </si>
  <si>
    <t>LOOS Robert</t>
  </si>
  <si>
    <t>11.</t>
  </si>
  <si>
    <t>JELÍNEK Stanislav</t>
  </si>
  <si>
    <t>Skiteam SLIM</t>
  </si>
  <si>
    <t>12.</t>
  </si>
  <si>
    <t>TETOUR Jan</t>
  </si>
  <si>
    <t>13.</t>
  </si>
  <si>
    <t>KUKRÁL Josef</t>
  </si>
  <si>
    <t>14.</t>
  </si>
  <si>
    <t>JUST Patrik</t>
  </si>
  <si>
    <t>KREJČÍ Tomáš</t>
  </si>
  <si>
    <t>LEHKÝ Jan</t>
  </si>
  <si>
    <t>A2</t>
  </si>
  <si>
    <t>KVAŠNOVSKÝ Michael</t>
  </si>
  <si>
    <t>WOTKE Igor</t>
  </si>
  <si>
    <t>VŠTJ Ekonom Praha</t>
  </si>
  <si>
    <t>VAZAČ Jan</t>
  </si>
  <si>
    <t>open</t>
  </si>
  <si>
    <t>WEBER Tomáš</t>
  </si>
  <si>
    <t>FYRBACH Petr</t>
  </si>
  <si>
    <t>SkiSchool Lipno</t>
  </si>
  <si>
    <t>ŠKAROUPKA Miroslav</t>
  </si>
  <si>
    <t>ŠKOLA Michal</t>
  </si>
  <si>
    <t>Skiteam ČB-Pasov</t>
  </si>
  <si>
    <t>SZMARAGOWSKI Daniel</t>
  </si>
  <si>
    <t>KUPKA Tomáš</t>
  </si>
  <si>
    <t>LOJKA Michal</t>
  </si>
  <si>
    <t>ŠESTÁK Jan</t>
  </si>
  <si>
    <t>KOLÁŘ Jan</t>
  </si>
  <si>
    <t>SLAPNIČKA Jakub</t>
  </si>
  <si>
    <t>VL Team</t>
  </si>
  <si>
    <t>PLCH Jiří</t>
  </si>
  <si>
    <t>15.</t>
  </si>
  <si>
    <t>PETR Tomáš</t>
  </si>
  <si>
    <t>16.</t>
  </si>
  <si>
    <t>ALBL Zdeněk</t>
  </si>
  <si>
    <t>HLADÍK Petr</t>
  </si>
  <si>
    <t>HS Kramolin</t>
  </si>
  <si>
    <t>KUBÁT Jan</t>
  </si>
  <si>
    <t>VOREL Jan</t>
  </si>
  <si>
    <t>PAVLÍČEK Zdeněk</t>
  </si>
  <si>
    <t>YC Regent</t>
  </si>
  <si>
    <t>A1</t>
  </si>
  <si>
    <t>KRYSTL Filip</t>
  </si>
  <si>
    <t>BOUDA Jiří</t>
  </si>
  <si>
    <t> HÁJEK  Jiří Ml</t>
  </si>
  <si>
    <t>Ski klub Meziboří</t>
  </si>
  <si>
    <t>KŮZL Zdeněk</t>
  </si>
  <si>
    <t>Sport &amp; Freizeit CB</t>
  </si>
  <si>
    <t>PRINC Ondřej</t>
  </si>
  <si>
    <t>BLÁHA Roman</t>
  </si>
  <si>
    <t>CRT Chlum</t>
  </si>
  <si>
    <t>ČUTKA Jan</t>
  </si>
  <si>
    <t>YC DIM Bezdrev</t>
  </si>
  <si>
    <t>KYSELA Jan</t>
  </si>
  <si>
    <t>WALLA Ladislav</t>
  </si>
  <si>
    <t>BUCHTEL Martin</t>
  </si>
  <si>
    <t>KUBAŇ Antonín</t>
  </si>
  <si>
    <t>ŠKODA Martin</t>
  </si>
  <si>
    <t>ženy open</t>
  </si>
  <si>
    <t>OPEN</t>
  </si>
  <si>
    <t>PRÜHEROVÁ Alžběta</t>
  </si>
  <si>
    <t>MAŘÍKOVÁ Jana</t>
  </si>
  <si>
    <t>SCHEINHERROVÁ Kateřina</t>
  </si>
  <si>
    <t>POSPÍŠILOVÁ Alžběta</t>
  </si>
  <si>
    <t>Ski klub Telnice</t>
  </si>
  <si>
    <t>VANČUROVÁ Lucie</t>
  </si>
  <si>
    <t>muži open</t>
  </si>
  <si>
    <t>TOLAR Jakub</t>
  </si>
  <si>
    <t>STANĚK Zbyněk</t>
  </si>
  <si>
    <t>SK Drachkov</t>
  </si>
  <si>
    <t>KOTMAN Lukáš</t>
  </si>
  <si>
    <t>DUŠEK Petr</t>
  </si>
  <si>
    <t>DVORSKÝ David</t>
  </si>
  <si>
    <t>HÁJEK Petr</t>
  </si>
  <si>
    <t>ŠAFÁŘ Jan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</si>
</sst>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HH:MM"/>
  </numFmts>
  <fonts count="4"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4" fontId="1" fillId="2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3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left" vertical="center" wrapText="1"/>
    </xf>
    <xf numFmtId="164" fontId="2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 topLeftCell="A19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 t="s">
        <v>27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 t="s">
        <v>29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 t="s">
        <v>31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35</v>
      </c>
      <c r="B18" s="18"/>
      <c r="C18" s="18"/>
      <c r="D18" s="18"/>
      <c r="E18" s="18"/>
      <c r="F18" s="18" t="s">
        <v>36</v>
      </c>
      <c r="G18" s="18"/>
      <c r="H18" s="19" t="s">
        <v>37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38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39</v>
      </c>
      <c r="B22" s="24" t="s">
        <v>40</v>
      </c>
      <c r="C22" s="24" t="s">
        <v>41</v>
      </c>
      <c r="D22" s="18" t="s">
        <v>42</v>
      </c>
      <c r="E22" s="24" t="s">
        <v>43</v>
      </c>
      <c r="F22" s="18" t="s">
        <v>44</v>
      </c>
      <c r="G22" s="24"/>
      <c r="H22" s="25" t="s">
        <v>45</v>
      </c>
      <c r="I22" s="25" t="s">
        <v>46</v>
      </c>
      <c r="J22" s="25" t="s">
        <v>47</v>
      </c>
      <c r="K22" s="25" t="s">
        <v>48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1.25" customHeight="1">
      <c r="A24" s="28" t="s">
        <v>49</v>
      </c>
      <c r="B24" s="28"/>
      <c r="C24" s="15"/>
      <c r="D24" s="11"/>
      <c r="E24" s="15"/>
      <c r="F24" s="11"/>
      <c r="G24" s="15"/>
      <c r="H24" s="16"/>
      <c r="I24" s="16"/>
      <c r="J24" s="16"/>
      <c r="K24" s="1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9"/>
      <c r="Z24" s="9"/>
    </row>
    <row r="25" spans="1:26" ht="12.75">
      <c r="A25" s="29" t="s">
        <v>50</v>
      </c>
      <c r="B25" s="30">
        <v>230</v>
      </c>
      <c r="C25" s="30"/>
      <c r="D25" s="31" t="s">
        <v>51</v>
      </c>
      <c r="E25" s="30">
        <v>1957</v>
      </c>
      <c r="F25" s="32" t="s">
        <v>52</v>
      </c>
      <c r="G25" s="30"/>
      <c r="H25" s="33">
        <v>0.00063953</v>
      </c>
      <c r="I25" s="33">
        <v>0.00061732</v>
      </c>
      <c r="J25" s="34">
        <v>0.0012568500000000001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1"/>
      <c r="C26" s="21"/>
      <c r="D26" s="11"/>
      <c r="E26" s="21"/>
      <c r="F26" s="22"/>
      <c r="G26" s="21"/>
      <c r="H26" s="23"/>
      <c r="I26" s="23"/>
      <c r="J26" s="16"/>
      <c r="K26" s="23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 customHeight="1">
      <c r="A27" s="28" t="s">
        <v>53</v>
      </c>
      <c r="B27" s="28"/>
      <c r="C27" s="21"/>
      <c r="D27" s="11"/>
      <c r="E27" s="21"/>
      <c r="F27" s="22"/>
      <c r="G27" s="21"/>
      <c r="H27" s="23"/>
      <c r="I27" s="23"/>
      <c r="J27" s="16"/>
      <c r="K27" s="23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29" t="s">
        <v>50</v>
      </c>
      <c r="B28" s="30">
        <v>32</v>
      </c>
      <c r="C28" s="30"/>
      <c r="D28" s="31" t="s">
        <v>54</v>
      </c>
      <c r="E28" s="30">
        <v>1960</v>
      </c>
      <c r="F28" s="32" t="s">
        <v>55</v>
      </c>
      <c r="G28" s="30"/>
      <c r="H28" s="33">
        <v>0.00061473</v>
      </c>
      <c r="I28" s="33">
        <v>0.00061923</v>
      </c>
      <c r="J28" s="34">
        <v>0.0012339599999999999</v>
      </c>
      <c r="K28" s="33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 t="s">
        <v>56</v>
      </c>
      <c r="B29" s="21">
        <v>31</v>
      </c>
      <c r="C29" s="21"/>
      <c r="D29" s="11" t="s">
        <v>57</v>
      </c>
      <c r="E29" s="21">
        <v>1960</v>
      </c>
      <c r="F29" s="22" t="s">
        <v>58</v>
      </c>
      <c r="G29" s="21"/>
      <c r="H29" s="23">
        <v>0.00063864</v>
      </c>
      <c r="I29" s="23">
        <v>0.00064512</v>
      </c>
      <c r="J29" s="16">
        <v>0.0012837600000000001</v>
      </c>
      <c r="K29" s="23">
        <f>$J29-$J28</f>
        <v>4.9800000000000235E-05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1"/>
      <c r="C30" s="21"/>
      <c r="D30" s="11"/>
      <c r="E30" s="21"/>
      <c r="F30" s="22"/>
      <c r="G30" s="21"/>
      <c r="H30" s="23"/>
      <c r="I30" s="23"/>
      <c r="J30" s="16"/>
      <c r="K30" s="23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 customHeight="1">
      <c r="A31" s="28" t="s">
        <v>59</v>
      </c>
      <c r="B31" s="28"/>
      <c r="C31" s="21"/>
      <c r="D31" s="11"/>
      <c r="E31" s="21"/>
      <c r="F31" s="22"/>
      <c r="G31" s="21"/>
      <c r="H31" s="23"/>
      <c r="I31" s="23"/>
      <c r="J31" s="16"/>
      <c r="K31" s="23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29" t="s">
        <v>50</v>
      </c>
      <c r="B32" s="30">
        <v>36</v>
      </c>
      <c r="C32" s="30"/>
      <c r="D32" s="31" t="s">
        <v>60</v>
      </c>
      <c r="E32" s="30">
        <v>1969</v>
      </c>
      <c r="F32" s="32" t="s">
        <v>52</v>
      </c>
      <c r="G32" s="30"/>
      <c r="H32" s="33">
        <v>0.0005691600000000001</v>
      </c>
      <c r="I32" s="33">
        <v>0.00056143</v>
      </c>
      <c r="J32" s="34">
        <v>0.0011305900000000001</v>
      </c>
      <c r="K32" s="33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 t="s">
        <v>56</v>
      </c>
      <c r="B33" s="21">
        <v>33</v>
      </c>
      <c r="C33" s="21"/>
      <c r="D33" s="11" t="s">
        <v>61</v>
      </c>
      <c r="E33" s="21">
        <v>1965</v>
      </c>
      <c r="F33" s="22" t="s">
        <v>62</v>
      </c>
      <c r="G33" s="21"/>
      <c r="H33" s="23">
        <v>0.00061681</v>
      </c>
      <c r="I33" s="23">
        <v>0.0006203399999999999</v>
      </c>
      <c r="J33" s="16">
        <v>0.00123715</v>
      </c>
      <c r="K33" s="23">
        <f>$J33-$J32</f>
        <v>0.0001065599999999999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29" t="s">
        <v>63</v>
      </c>
      <c r="B34" s="30">
        <v>35</v>
      </c>
      <c r="C34" s="30"/>
      <c r="D34" s="31" t="s">
        <v>64</v>
      </c>
      <c r="E34" s="30">
        <v>1969</v>
      </c>
      <c r="F34" s="32" t="s">
        <v>65</v>
      </c>
      <c r="G34" s="30"/>
      <c r="H34" s="33">
        <v>0.00062854</v>
      </c>
      <c r="I34" s="33">
        <v>0.0006265</v>
      </c>
      <c r="J34" s="34">
        <v>0.00125504</v>
      </c>
      <c r="K34" s="33">
        <f>$J34-$J32</f>
        <v>0.0001244499999999999</v>
      </c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1">
        <v>34</v>
      </c>
      <c r="C35" s="21"/>
      <c r="D35" s="11" t="s">
        <v>66</v>
      </c>
      <c r="E35" s="21">
        <v>1969</v>
      </c>
      <c r="F35" s="22" t="s">
        <v>67</v>
      </c>
      <c r="G35" s="21"/>
      <c r="H35" s="23" t="s">
        <v>68</v>
      </c>
      <c r="I35" s="23" t="s">
        <v>68</v>
      </c>
      <c r="J35" s="16"/>
      <c r="K35" s="23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1"/>
      <c r="C36" s="21"/>
      <c r="D36" s="11"/>
      <c r="E36" s="21"/>
      <c r="F36" s="22"/>
      <c r="G36" s="21"/>
      <c r="H36" s="23"/>
      <c r="I36" s="23"/>
      <c r="J36" s="16"/>
      <c r="K36" s="23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 customHeight="1">
      <c r="A37" s="28" t="s">
        <v>69</v>
      </c>
      <c r="B37" s="28"/>
      <c r="C37" s="21"/>
      <c r="D37" s="11"/>
      <c r="E37" s="21"/>
      <c r="F37" s="22"/>
      <c r="G37" s="21"/>
      <c r="H37" s="23"/>
      <c r="I37" s="23"/>
      <c r="J37" s="16"/>
      <c r="K37" s="23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29" t="s">
        <v>50</v>
      </c>
      <c r="B38" s="30">
        <v>41</v>
      </c>
      <c r="C38" s="30"/>
      <c r="D38" s="31" t="s">
        <v>70</v>
      </c>
      <c r="E38" s="30">
        <v>1974</v>
      </c>
      <c r="F38" s="32" t="s">
        <v>71</v>
      </c>
      <c r="G38" s="30"/>
      <c r="H38" s="33">
        <v>0.0005811599999999999</v>
      </c>
      <c r="I38" s="33">
        <v>0.00057984</v>
      </c>
      <c r="J38" s="34">
        <v>0.001161</v>
      </c>
      <c r="K38" s="33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56</v>
      </c>
      <c r="B39" s="21">
        <v>39</v>
      </c>
      <c r="C39" s="21"/>
      <c r="D39" s="11" t="s">
        <v>72</v>
      </c>
      <c r="E39" s="21">
        <v>1972</v>
      </c>
      <c r="F39" s="22" t="s">
        <v>55</v>
      </c>
      <c r="G39" s="21"/>
      <c r="H39" s="23">
        <v>0.00059068</v>
      </c>
      <c r="I39" s="23">
        <v>0.00058716</v>
      </c>
      <c r="J39" s="16">
        <v>0.00117784</v>
      </c>
      <c r="K39" s="23">
        <f>$J39-$J38</f>
        <v>1.684000000000017E-05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29" t="s">
        <v>63</v>
      </c>
      <c r="B40" s="30">
        <v>37</v>
      </c>
      <c r="C40" s="30"/>
      <c r="D40" s="31" t="s">
        <v>73</v>
      </c>
      <c r="E40" s="30">
        <v>1970</v>
      </c>
      <c r="F40" s="32" t="s">
        <v>74</v>
      </c>
      <c r="G40" s="30"/>
      <c r="H40" s="33">
        <v>0.00061163</v>
      </c>
      <c r="I40" s="33">
        <v>0.00060939</v>
      </c>
      <c r="J40" s="34">
        <v>0.00122102</v>
      </c>
      <c r="K40" s="33">
        <f>$J40-$J38</f>
        <v>6.002000000000004E-05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1">
        <v>40</v>
      </c>
      <c r="C41" s="21"/>
      <c r="D41" s="11" t="s">
        <v>75</v>
      </c>
      <c r="E41" s="21">
        <v>1972</v>
      </c>
      <c r="F41" s="22" t="s">
        <v>76</v>
      </c>
      <c r="G41" s="21"/>
      <c r="H41" s="23" t="s">
        <v>77</v>
      </c>
      <c r="I41" s="23">
        <v>0.00059626</v>
      </c>
      <c r="J41" s="16"/>
      <c r="K41" s="23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1"/>
      <c r="C42" s="21"/>
      <c r="D42" s="11"/>
      <c r="E42" s="21"/>
      <c r="F42" s="22"/>
      <c r="G42" s="21"/>
      <c r="H42" s="23"/>
      <c r="I42" s="23"/>
      <c r="J42" s="16"/>
      <c r="K42" s="23"/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 customHeight="1">
      <c r="A43" s="28" t="s">
        <v>78</v>
      </c>
      <c r="B43" s="28"/>
      <c r="C43" s="21"/>
      <c r="D43" s="11"/>
      <c r="E43" s="21"/>
      <c r="F43" s="22"/>
      <c r="G43" s="21"/>
      <c r="H43" s="23"/>
      <c r="I43" s="23"/>
      <c r="J43" s="16"/>
      <c r="K43" s="23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29" t="s">
        <v>50</v>
      </c>
      <c r="B44" s="30">
        <v>46</v>
      </c>
      <c r="C44" s="30"/>
      <c r="D44" s="31" t="s">
        <v>79</v>
      </c>
      <c r="E44" s="30">
        <v>1976</v>
      </c>
      <c r="F44" s="32" t="s">
        <v>71</v>
      </c>
      <c r="G44" s="30"/>
      <c r="H44" s="33">
        <v>0.0005735</v>
      </c>
      <c r="I44" s="33">
        <v>0.0005540699999999999</v>
      </c>
      <c r="J44" s="34">
        <v>0.00112757</v>
      </c>
      <c r="K44" s="33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 t="s">
        <v>56</v>
      </c>
      <c r="B45" s="21">
        <v>43</v>
      </c>
      <c r="C45" s="21"/>
      <c r="D45" s="11" t="s">
        <v>80</v>
      </c>
      <c r="E45" s="21">
        <v>1975</v>
      </c>
      <c r="F45" s="22" t="s">
        <v>81</v>
      </c>
      <c r="G45" s="21"/>
      <c r="H45" s="23">
        <v>0.00056488</v>
      </c>
      <c r="I45" s="23">
        <v>0.00056612</v>
      </c>
      <c r="J45" s="16">
        <v>0.001131</v>
      </c>
      <c r="K45" s="23">
        <f>$J45-$J44</f>
        <v>3.430000000000013E-06</v>
      </c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29" t="s">
        <v>63</v>
      </c>
      <c r="B46" s="30">
        <v>47</v>
      </c>
      <c r="C46" s="30"/>
      <c r="D46" s="31" t="s">
        <v>82</v>
      </c>
      <c r="E46" s="30">
        <v>1977</v>
      </c>
      <c r="F46" s="32" t="s">
        <v>55</v>
      </c>
      <c r="G46" s="30"/>
      <c r="H46" s="33">
        <v>0.0006085</v>
      </c>
      <c r="I46" s="33">
        <v>0.0005749100000000001</v>
      </c>
      <c r="J46" s="34">
        <v>0.00118341</v>
      </c>
      <c r="K46" s="33">
        <f>$J46-$J44</f>
        <v>5.5839999999999926E-05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 t="s">
        <v>83</v>
      </c>
      <c r="B47" s="21">
        <v>44</v>
      </c>
      <c r="C47" s="21"/>
      <c r="D47" s="11" t="s">
        <v>84</v>
      </c>
      <c r="E47" s="21">
        <v>1975</v>
      </c>
      <c r="F47" s="22" t="s">
        <v>81</v>
      </c>
      <c r="G47" s="21"/>
      <c r="H47" s="23">
        <v>0.00059164</v>
      </c>
      <c r="I47" s="23">
        <v>0.00061003</v>
      </c>
      <c r="J47" s="16">
        <v>0.0012016700000000002</v>
      </c>
      <c r="K47" s="23">
        <f>$J47-$J44</f>
        <v>7.410000000000012E-05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>
        <v>42</v>
      </c>
      <c r="C48" s="21"/>
      <c r="D48" s="11" t="s">
        <v>85</v>
      </c>
      <c r="E48" s="21">
        <v>1975</v>
      </c>
      <c r="F48" s="22" t="s">
        <v>86</v>
      </c>
      <c r="G48" s="21"/>
      <c r="H48" s="23" t="s">
        <v>68</v>
      </c>
      <c r="I48" s="23" t="s">
        <v>68</v>
      </c>
      <c r="J48" s="16"/>
      <c r="K48" s="23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>
        <v>45</v>
      </c>
      <c r="C49" s="21"/>
      <c r="D49" s="11" t="s">
        <v>87</v>
      </c>
      <c r="E49" s="21">
        <v>1975</v>
      </c>
      <c r="F49" s="22" t="s">
        <v>88</v>
      </c>
      <c r="G49" s="21"/>
      <c r="H49" s="23" t="s">
        <v>68</v>
      </c>
      <c r="I49" s="23" t="s">
        <v>68</v>
      </c>
      <c r="J49" s="16"/>
      <c r="K49" s="23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>
        <v>48</v>
      </c>
      <c r="C50" s="21"/>
      <c r="D50" s="11" t="s">
        <v>89</v>
      </c>
      <c r="E50" s="21">
        <v>1978</v>
      </c>
      <c r="F50" s="22" t="s">
        <v>90</v>
      </c>
      <c r="G50" s="21"/>
      <c r="H50" s="23" t="s">
        <v>68</v>
      </c>
      <c r="I50" s="23" t="s">
        <v>68</v>
      </c>
      <c r="J50" s="16"/>
      <c r="K50" s="23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3"/>
      <c r="I51" s="23"/>
      <c r="J51" s="16"/>
      <c r="K51" s="23"/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 customHeight="1">
      <c r="A52" s="28" t="s">
        <v>91</v>
      </c>
      <c r="B52" s="28"/>
      <c r="C52" s="21"/>
      <c r="D52" s="11"/>
      <c r="E52" s="21"/>
      <c r="F52" s="22"/>
      <c r="G52" s="21"/>
      <c r="H52" s="23"/>
      <c r="I52" s="23"/>
      <c r="J52" s="16"/>
      <c r="K52" s="23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29" t="s">
        <v>50</v>
      </c>
      <c r="B53" s="30">
        <v>52</v>
      </c>
      <c r="C53" s="30"/>
      <c r="D53" s="31" t="s">
        <v>92</v>
      </c>
      <c r="E53" s="30">
        <v>1984</v>
      </c>
      <c r="F53" s="32" t="s">
        <v>93</v>
      </c>
      <c r="G53" s="30"/>
      <c r="H53" s="33">
        <v>0.0005550399999999999</v>
      </c>
      <c r="I53" s="33">
        <v>0.00055273</v>
      </c>
      <c r="J53" s="34">
        <v>0.0011077700000000001</v>
      </c>
      <c r="K53" s="33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 t="s">
        <v>56</v>
      </c>
      <c r="B54" s="21">
        <v>51</v>
      </c>
      <c r="C54" s="21"/>
      <c r="D54" s="11" t="s">
        <v>94</v>
      </c>
      <c r="E54" s="21">
        <v>1981</v>
      </c>
      <c r="F54" s="22" t="s">
        <v>95</v>
      </c>
      <c r="G54" s="21"/>
      <c r="H54" s="23">
        <v>0.0006069500000000001</v>
      </c>
      <c r="I54" s="23">
        <v>0.00057542</v>
      </c>
      <c r="J54" s="16">
        <v>0.00118237</v>
      </c>
      <c r="K54" s="23">
        <f>$J54-$J53</f>
        <v>7.459999999999997E-05</v>
      </c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29" t="s">
        <v>63</v>
      </c>
      <c r="B55" s="30">
        <v>50</v>
      </c>
      <c r="C55" s="30"/>
      <c r="D55" s="31" t="s">
        <v>96</v>
      </c>
      <c r="E55" s="30">
        <v>1980</v>
      </c>
      <c r="F55" s="32" t="s">
        <v>76</v>
      </c>
      <c r="G55" s="30"/>
      <c r="H55" s="33">
        <v>0.00064581</v>
      </c>
      <c r="I55" s="33">
        <v>0.00062406</v>
      </c>
      <c r="J55" s="34">
        <v>0.0012698700000000002</v>
      </c>
      <c r="K55" s="33">
        <f>$J55-$J53</f>
        <v>0.0001621000000000001</v>
      </c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 t="s">
        <v>83</v>
      </c>
      <c r="B56" s="21">
        <v>49</v>
      </c>
      <c r="C56" s="21"/>
      <c r="D56" s="11" t="s">
        <v>97</v>
      </c>
      <c r="E56" s="21">
        <v>1980</v>
      </c>
      <c r="F56" s="22" t="s">
        <v>98</v>
      </c>
      <c r="G56" s="21"/>
      <c r="H56" s="23">
        <v>0.0006459300000000001</v>
      </c>
      <c r="I56" s="23">
        <v>0.0006399400000000001</v>
      </c>
      <c r="J56" s="16">
        <v>0.00128587</v>
      </c>
      <c r="K56" s="23">
        <f>$J56-$J53</f>
        <v>0.00017809999999999983</v>
      </c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1"/>
      <c r="C975" s="21"/>
      <c r="D975" s="11"/>
      <c r="E975" s="21"/>
      <c r="F975" s="22"/>
      <c r="G975" s="21"/>
      <c r="H975" s="21"/>
      <c r="I975" s="21"/>
      <c r="J975" s="15"/>
      <c r="K975" s="2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1"/>
      <c r="C976" s="21"/>
      <c r="D976" s="11"/>
      <c r="E976" s="21"/>
      <c r="F976" s="22"/>
      <c r="G976" s="21"/>
      <c r="H976" s="21"/>
      <c r="I976" s="21"/>
      <c r="J976" s="15"/>
      <c r="K976" s="2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1"/>
      <c r="C977" s="21"/>
      <c r="D977" s="11"/>
      <c r="E977" s="21"/>
      <c r="F977" s="22"/>
      <c r="G977" s="21"/>
      <c r="H977" s="21"/>
      <c r="I977" s="21"/>
      <c r="J977" s="15"/>
      <c r="K977" s="2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1"/>
      <c r="C978" s="21"/>
      <c r="D978" s="11"/>
      <c r="E978" s="21"/>
      <c r="F978" s="22"/>
      <c r="G978" s="21"/>
      <c r="H978" s="21"/>
      <c r="I978" s="21"/>
      <c r="J978" s="15"/>
      <c r="K978" s="2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1"/>
      <c r="C979" s="21"/>
      <c r="D979" s="11"/>
      <c r="E979" s="21"/>
      <c r="F979" s="22"/>
      <c r="G979" s="21"/>
      <c r="H979" s="21"/>
      <c r="I979" s="21"/>
      <c r="J979" s="15"/>
      <c r="K979" s="2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1"/>
      <c r="C980" s="21"/>
      <c r="D980" s="11"/>
      <c r="E980" s="21"/>
      <c r="F980" s="22"/>
      <c r="G980" s="21"/>
      <c r="H980" s="21"/>
      <c r="I980" s="21"/>
      <c r="J980" s="15"/>
      <c r="K980" s="2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1"/>
      <c r="C981" s="21"/>
      <c r="D981" s="11"/>
      <c r="E981" s="21"/>
      <c r="F981" s="22"/>
      <c r="G981" s="21"/>
      <c r="H981" s="21"/>
      <c r="I981" s="21"/>
      <c r="J981" s="15"/>
      <c r="K981" s="2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1"/>
      <c r="C982" s="21"/>
      <c r="D982" s="11"/>
      <c r="E982" s="21"/>
      <c r="F982" s="22"/>
      <c r="G982" s="21"/>
      <c r="H982" s="21"/>
      <c r="I982" s="21"/>
      <c r="J982" s="15"/>
      <c r="K982" s="2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1"/>
      <c r="C983" s="21"/>
      <c r="D983" s="11"/>
      <c r="E983" s="21"/>
      <c r="F983" s="22"/>
      <c r="G983" s="21"/>
      <c r="H983" s="21"/>
      <c r="I983" s="21"/>
      <c r="J983" s="15"/>
      <c r="K983" s="2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1"/>
      <c r="C984" s="21"/>
      <c r="D984" s="11"/>
      <c r="E984" s="21"/>
      <c r="F984" s="22"/>
      <c r="G984" s="21"/>
      <c r="H984" s="21"/>
      <c r="I984" s="21"/>
      <c r="J984" s="15"/>
      <c r="K984" s="2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1"/>
      <c r="C985" s="21"/>
      <c r="D985" s="11"/>
      <c r="E985" s="21"/>
      <c r="F985" s="22"/>
      <c r="G985" s="21"/>
      <c r="H985" s="21"/>
      <c r="I985" s="21"/>
      <c r="J985" s="15"/>
      <c r="K985" s="2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1"/>
      <c r="C986" s="21"/>
      <c r="D986" s="11"/>
      <c r="E986" s="21"/>
      <c r="F986" s="22"/>
      <c r="G986" s="21"/>
      <c r="H986" s="21"/>
      <c r="I986" s="21"/>
      <c r="J986" s="15"/>
      <c r="K986" s="2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1"/>
      <c r="C987" s="21"/>
      <c r="D987" s="11"/>
      <c r="E987" s="21"/>
      <c r="F987" s="22"/>
      <c r="G987" s="21"/>
      <c r="H987" s="21"/>
      <c r="I987" s="21"/>
      <c r="J987" s="15"/>
      <c r="K987" s="2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1"/>
      <c r="C988" s="21"/>
      <c r="D988" s="11"/>
      <c r="E988" s="21"/>
      <c r="F988" s="22"/>
      <c r="G988" s="21"/>
      <c r="H988" s="21"/>
      <c r="I988" s="21"/>
      <c r="J988" s="15"/>
      <c r="K988" s="2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1"/>
      <c r="C989" s="21"/>
      <c r="D989" s="11"/>
      <c r="E989" s="21"/>
      <c r="F989" s="22"/>
      <c r="G989" s="21"/>
      <c r="H989" s="21"/>
      <c r="I989" s="21"/>
      <c r="J989" s="15"/>
      <c r="K989" s="2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1"/>
      <c r="C990" s="21"/>
      <c r="D990" s="11"/>
      <c r="E990" s="21"/>
      <c r="F990" s="22"/>
      <c r="G990" s="21"/>
      <c r="H990" s="21"/>
      <c r="I990" s="21"/>
      <c r="J990" s="15"/>
      <c r="K990" s="2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1"/>
      <c r="C991" s="21"/>
      <c r="D991" s="11"/>
      <c r="E991" s="21"/>
      <c r="F991" s="22"/>
      <c r="G991" s="21"/>
      <c r="H991" s="21"/>
      <c r="I991" s="21"/>
      <c r="J991" s="15"/>
      <c r="K991" s="2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1"/>
      <c r="C992" s="21"/>
      <c r="D992" s="11"/>
      <c r="E992" s="21"/>
      <c r="F992" s="22"/>
      <c r="G992" s="21"/>
      <c r="H992" s="21"/>
      <c r="I992" s="21"/>
      <c r="J992" s="15"/>
      <c r="K992" s="2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1"/>
      <c r="C993" s="21"/>
      <c r="D993" s="11"/>
      <c r="E993" s="21"/>
      <c r="F993" s="22"/>
      <c r="G993" s="21"/>
      <c r="H993" s="21"/>
      <c r="I993" s="21"/>
      <c r="J993" s="15"/>
      <c r="K993" s="2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1"/>
      <c r="C994" s="21"/>
      <c r="D994" s="11"/>
      <c r="E994" s="21"/>
      <c r="F994" s="22"/>
      <c r="G994" s="21"/>
      <c r="H994" s="21"/>
      <c r="I994" s="21"/>
      <c r="J994" s="15"/>
      <c r="K994" s="2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1"/>
      <c r="C995" s="21"/>
      <c r="D995" s="11"/>
      <c r="E995" s="21"/>
      <c r="F995" s="22"/>
      <c r="G995" s="21"/>
      <c r="H995" s="21"/>
      <c r="I995" s="21"/>
      <c r="J995" s="15"/>
      <c r="K995" s="2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1"/>
      <c r="C996" s="21"/>
      <c r="D996" s="11"/>
      <c r="E996" s="21"/>
      <c r="F996" s="22"/>
      <c r="G996" s="21"/>
      <c r="H996" s="21"/>
      <c r="I996" s="21"/>
      <c r="J996" s="15"/>
      <c r="K996" s="2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1"/>
      <c r="C997" s="21"/>
      <c r="D997" s="11"/>
      <c r="E997" s="21"/>
      <c r="F997" s="22"/>
      <c r="G997" s="21"/>
      <c r="H997" s="21"/>
      <c r="I997" s="21"/>
      <c r="J997" s="15"/>
      <c r="K997" s="2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1"/>
      <c r="C998" s="21"/>
      <c r="D998" s="11"/>
      <c r="E998" s="21"/>
      <c r="F998" s="22"/>
      <c r="G998" s="21"/>
      <c r="H998" s="21"/>
      <c r="I998" s="21"/>
      <c r="J998" s="15"/>
      <c r="K998" s="2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1"/>
      <c r="C999" s="21"/>
      <c r="D999" s="11"/>
      <c r="E999" s="21"/>
      <c r="F999" s="22"/>
      <c r="G999" s="21"/>
      <c r="H999" s="21"/>
      <c r="I999" s="21"/>
      <c r="J999" s="15"/>
      <c r="K999" s="2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1"/>
      <c r="C1000" s="21"/>
      <c r="D1000" s="11"/>
      <c r="E1000" s="21"/>
      <c r="F1000" s="22"/>
      <c r="G1000" s="21"/>
      <c r="H1000" s="21"/>
      <c r="I1000" s="21"/>
      <c r="J1000" s="15"/>
      <c r="K1000" s="21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40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7:B27"/>
    <mergeCell ref="A31:B31"/>
    <mergeCell ref="A37:B37"/>
    <mergeCell ref="A43:B43"/>
    <mergeCell ref="A52:B52"/>
  </mergeCells>
  <printOptions/>
  <pageMargins left="0.39375" right="0.39375" top="1.0222222222222221" bottom="1.1083333333333334" header="0.5902777777777778" footer="0.7875"/>
  <pageSetup firstPageNumber="1" useFirstPageNumber="1" fitToHeight="100" fitToWidth="1" horizontalDpi="300" verticalDpi="300" orientation="portrait" paperSize="9"/>
  <headerFooter alignWithMargins="0">
    <oddHeader>&amp;C&amp;12LIPNO CUP
VEŘEJNÝ ZÁVOD V OBŘÍM SLALOMU</oddHeader>
    <oddFooter>&amp;L&amp;8 28.2.2015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99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 t="s">
        <v>27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 t="s">
        <v>29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 t="s">
        <v>31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35</v>
      </c>
      <c r="B18" s="18"/>
      <c r="C18" s="18"/>
      <c r="D18" s="18"/>
      <c r="E18" s="18"/>
      <c r="F18" s="18" t="s">
        <v>36</v>
      </c>
      <c r="G18" s="18"/>
      <c r="H18" s="19" t="s">
        <v>37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38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39</v>
      </c>
      <c r="B22" s="24" t="s">
        <v>40</v>
      </c>
      <c r="C22" s="24" t="s">
        <v>41</v>
      </c>
      <c r="D22" s="18" t="s">
        <v>42</v>
      </c>
      <c r="E22" s="24" t="s">
        <v>43</v>
      </c>
      <c r="F22" s="18" t="s">
        <v>44</v>
      </c>
      <c r="G22" s="24"/>
      <c r="H22" s="25" t="s">
        <v>45</v>
      </c>
      <c r="I22" s="25" t="s">
        <v>46</v>
      </c>
      <c r="J22" s="25" t="s">
        <v>47</v>
      </c>
      <c r="K22" s="25" t="s">
        <v>48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1.25" customHeight="1">
      <c r="A24" s="28" t="s">
        <v>100</v>
      </c>
      <c r="B24" s="28"/>
      <c r="C24" s="15"/>
      <c r="D24" s="11"/>
      <c r="E24" s="15"/>
      <c r="F24" s="11"/>
      <c r="G24" s="15"/>
      <c r="H24" s="16"/>
      <c r="I24" s="16"/>
      <c r="J24" s="16"/>
      <c r="K24" s="1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9"/>
      <c r="Z24" s="9"/>
    </row>
    <row r="25" spans="1:26" ht="12.75">
      <c r="A25" s="29" t="s">
        <v>50</v>
      </c>
      <c r="B25" s="30">
        <v>57</v>
      </c>
      <c r="C25" s="30"/>
      <c r="D25" s="31" t="s">
        <v>101</v>
      </c>
      <c r="E25" s="30">
        <v>1946</v>
      </c>
      <c r="F25" s="32" t="s">
        <v>102</v>
      </c>
      <c r="G25" s="30"/>
      <c r="H25" s="33">
        <v>0.00063274</v>
      </c>
      <c r="I25" s="33">
        <v>0.0006324400000000001</v>
      </c>
      <c r="J25" s="34">
        <v>0.00126518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1">
        <v>58</v>
      </c>
      <c r="C26" s="21"/>
      <c r="D26" s="11" t="s">
        <v>103</v>
      </c>
      <c r="E26" s="21">
        <v>1946</v>
      </c>
      <c r="F26" s="22" t="s">
        <v>55</v>
      </c>
      <c r="G26" s="21"/>
      <c r="H26" s="23" t="s">
        <v>104</v>
      </c>
      <c r="I26" s="23" t="s">
        <v>68</v>
      </c>
      <c r="J26" s="16"/>
      <c r="K26" s="23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/>
      <c r="B27" s="21"/>
      <c r="C27" s="21"/>
      <c r="D27" s="11"/>
      <c r="E27" s="21"/>
      <c r="F27" s="22"/>
      <c r="G27" s="21"/>
      <c r="H27" s="23"/>
      <c r="I27" s="23"/>
      <c r="J27" s="16"/>
      <c r="K27" s="23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 customHeight="1">
      <c r="A28" s="28" t="s">
        <v>105</v>
      </c>
      <c r="B28" s="28"/>
      <c r="C28" s="21"/>
      <c r="D28" s="11"/>
      <c r="E28" s="21"/>
      <c r="F28" s="22"/>
      <c r="G28" s="21"/>
      <c r="H28" s="23"/>
      <c r="I28" s="23"/>
      <c r="J28" s="16"/>
      <c r="K28" s="23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29" t="s">
        <v>50</v>
      </c>
      <c r="B29" s="30">
        <v>59</v>
      </c>
      <c r="C29" s="30"/>
      <c r="D29" s="31" t="s">
        <v>106</v>
      </c>
      <c r="E29" s="30">
        <v>1951</v>
      </c>
      <c r="F29" s="32" t="s">
        <v>107</v>
      </c>
      <c r="G29" s="30"/>
      <c r="H29" s="33">
        <v>0.00054583</v>
      </c>
      <c r="I29" s="33">
        <v>0.00053775</v>
      </c>
      <c r="J29" s="34">
        <v>0.00108358</v>
      </c>
      <c r="K29" s="33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56</v>
      </c>
      <c r="B30" s="21">
        <v>60</v>
      </c>
      <c r="C30" s="21"/>
      <c r="D30" s="11" t="s">
        <v>108</v>
      </c>
      <c r="E30" s="21">
        <v>1954</v>
      </c>
      <c r="F30" s="22" t="s">
        <v>65</v>
      </c>
      <c r="G30" s="21"/>
      <c r="H30" s="23">
        <v>0.00059569</v>
      </c>
      <c r="I30" s="23">
        <v>0.00056988</v>
      </c>
      <c r="J30" s="16">
        <v>0.0011655699999999999</v>
      </c>
      <c r="K30" s="23">
        <f>$J30-$J29</f>
        <v>8.198999999999988E-05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1">
        <v>61</v>
      </c>
      <c r="C31" s="21"/>
      <c r="D31" s="11" t="s">
        <v>109</v>
      </c>
      <c r="E31" s="21">
        <v>1954</v>
      </c>
      <c r="F31" s="22" t="s">
        <v>95</v>
      </c>
      <c r="G31" s="21"/>
      <c r="H31" s="23" t="s">
        <v>68</v>
      </c>
      <c r="I31" s="23" t="s">
        <v>68</v>
      </c>
      <c r="J31" s="16"/>
      <c r="K31" s="23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1"/>
      <c r="C32" s="21"/>
      <c r="D32" s="11"/>
      <c r="E32" s="21"/>
      <c r="F32" s="22"/>
      <c r="G32" s="21"/>
      <c r="H32" s="23"/>
      <c r="I32" s="23"/>
      <c r="J32" s="16"/>
      <c r="K32" s="23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 customHeight="1">
      <c r="A33" s="28" t="s">
        <v>110</v>
      </c>
      <c r="B33" s="28"/>
      <c r="C33" s="21"/>
      <c r="D33" s="11"/>
      <c r="E33" s="21"/>
      <c r="F33" s="22"/>
      <c r="G33" s="21"/>
      <c r="H33" s="23"/>
      <c r="I33" s="23"/>
      <c r="J33" s="16"/>
      <c r="K33" s="23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29" t="s">
        <v>50</v>
      </c>
      <c r="B34" s="30">
        <v>64</v>
      </c>
      <c r="C34" s="30"/>
      <c r="D34" s="31" t="s">
        <v>111</v>
      </c>
      <c r="E34" s="30">
        <v>1958</v>
      </c>
      <c r="F34" s="32" t="s">
        <v>58</v>
      </c>
      <c r="G34" s="30"/>
      <c r="H34" s="33">
        <v>0.0005100899999999999</v>
      </c>
      <c r="I34" s="33">
        <v>0.0005073</v>
      </c>
      <c r="J34" s="34">
        <v>0.00101739</v>
      </c>
      <c r="K34" s="33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56</v>
      </c>
      <c r="B35" s="21">
        <v>63</v>
      </c>
      <c r="C35" s="21"/>
      <c r="D35" s="11" t="s">
        <v>112</v>
      </c>
      <c r="E35" s="21">
        <v>1956</v>
      </c>
      <c r="F35" s="22" t="s">
        <v>113</v>
      </c>
      <c r="G35" s="21"/>
      <c r="H35" s="23">
        <v>0.0005166</v>
      </c>
      <c r="I35" s="23">
        <v>0.00051372</v>
      </c>
      <c r="J35" s="16">
        <v>0.0010303200000000002</v>
      </c>
      <c r="K35" s="23">
        <f>$J35-$J34</f>
        <v>1.293000000000019E-05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29" t="s">
        <v>63</v>
      </c>
      <c r="B36" s="30">
        <v>65</v>
      </c>
      <c r="C36" s="30"/>
      <c r="D36" s="31" t="s">
        <v>114</v>
      </c>
      <c r="E36" s="30">
        <v>1958</v>
      </c>
      <c r="F36" s="32" t="s">
        <v>115</v>
      </c>
      <c r="G36" s="30"/>
      <c r="H36" s="33">
        <v>0.00057918</v>
      </c>
      <c r="I36" s="33">
        <v>0.00056828</v>
      </c>
      <c r="J36" s="34">
        <v>0.00114746</v>
      </c>
      <c r="K36" s="33">
        <f>$J36-$J34</f>
        <v>0.00013007000000000014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83</v>
      </c>
      <c r="B37" s="21">
        <v>62</v>
      </c>
      <c r="C37" s="21"/>
      <c r="D37" s="11" t="s">
        <v>116</v>
      </c>
      <c r="E37" s="21">
        <v>1955</v>
      </c>
      <c r="F37" s="22" t="s">
        <v>65</v>
      </c>
      <c r="G37" s="21"/>
      <c r="H37" s="23">
        <v>0.00063138</v>
      </c>
      <c r="I37" s="23">
        <v>0.00060957</v>
      </c>
      <c r="J37" s="16">
        <v>0.0012409499999999998</v>
      </c>
      <c r="K37" s="23">
        <f>$J37-$J34</f>
        <v>0.00022355999999999982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1"/>
      <c r="C38" s="21"/>
      <c r="D38" s="11"/>
      <c r="E38" s="21"/>
      <c r="F38" s="22"/>
      <c r="G38" s="21"/>
      <c r="H38" s="21"/>
      <c r="I38" s="21"/>
      <c r="J38" s="15"/>
      <c r="K38" s="2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1"/>
      <c r="C39" s="21"/>
      <c r="D39" s="11"/>
      <c r="E39" s="21"/>
      <c r="F39" s="22"/>
      <c r="G39" s="21"/>
      <c r="H39" s="21"/>
      <c r="I39" s="21"/>
      <c r="J39" s="15"/>
      <c r="K39" s="2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1"/>
      <c r="C40" s="21"/>
      <c r="D40" s="11"/>
      <c r="E40" s="21"/>
      <c r="F40" s="22"/>
      <c r="G40" s="21"/>
      <c r="H40" s="21"/>
      <c r="I40" s="21"/>
      <c r="J40" s="15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1"/>
      <c r="C41" s="21"/>
      <c r="D41" s="11"/>
      <c r="E41" s="21"/>
      <c r="F41" s="22"/>
      <c r="G41" s="21"/>
      <c r="H41" s="21"/>
      <c r="I41" s="21"/>
      <c r="J41" s="15"/>
      <c r="K41" s="2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1"/>
      <c r="C42" s="21"/>
      <c r="D42" s="11"/>
      <c r="E42" s="21"/>
      <c r="F42" s="22"/>
      <c r="G42" s="21"/>
      <c r="H42" s="21"/>
      <c r="I42" s="21"/>
      <c r="J42" s="15"/>
      <c r="K42" s="2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1"/>
      <c r="C43" s="21"/>
      <c r="D43" s="11"/>
      <c r="E43" s="21"/>
      <c r="F43" s="22"/>
      <c r="G43" s="21"/>
      <c r="H43" s="21"/>
      <c r="I43" s="21"/>
      <c r="J43" s="15"/>
      <c r="K43" s="2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1"/>
      <c r="C44" s="21"/>
      <c r="D44" s="11"/>
      <c r="E44" s="21"/>
      <c r="F44" s="22"/>
      <c r="G44" s="21"/>
      <c r="H44" s="21"/>
      <c r="I44" s="21"/>
      <c r="J44" s="15"/>
      <c r="K44" s="2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1"/>
      <c r="C45" s="21"/>
      <c r="D45" s="11"/>
      <c r="E45" s="21"/>
      <c r="F45" s="22"/>
      <c r="G45" s="21"/>
      <c r="H45" s="21"/>
      <c r="I45" s="21"/>
      <c r="J45" s="15"/>
      <c r="K45" s="2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/>
      <c r="C46" s="21"/>
      <c r="D46" s="11"/>
      <c r="E46" s="21"/>
      <c r="F46" s="22"/>
      <c r="G46" s="21"/>
      <c r="H46" s="21"/>
      <c r="I46" s="21"/>
      <c r="J46" s="15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1"/>
      <c r="C47" s="21"/>
      <c r="D47" s="11"/>
      <c r="E47" s="21"/>
      <c r="F47" s="22"/>
      <c r="G47" s="21"/>
      <c r="H47" s="21"/>
      <c r="I47" s="21"/>
      <c r="J47" s="15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/>
      <c r="C48" s="21"/>
      <c r="D48" s="11"/>
      <c r="E48" s="21"/>
      <c r="F48" s="22"/>
      <c r="G48" s="21"/>
      <c r="H48" s="21"/>
      <c r="I48" s="21"/>
      <c r="J48" s="15"/>
      <c r="K48" s="2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/>
      <c r="C49" s="21"/>
      <c r="D49" s="11"/>
      <c r="E49" s="21"/>
      <c r="F49" s="22"/>
      <c r="G49" s="21"/>
      <c r="H49" s="21"/>
      <c r="I49" s="21"/>
      <c r="J49" s="15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/>
      <c r="C50" s="21"/>
      <c r="D50" s="11"/>
      <c r="E50" s="21"/>
      <c r="F50" s="22"/>
      <c r="G50" s="21"/>
      <c r="H50" s="21"/>
      <c r="I50" s="21"/>
      <c r="J50" s="15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1"/>
      <c r="I51" s="21"/>
      <c r="J51" s="15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/>
      <c r="C52" s="21"/>
      <c r="D52" s="11"/>
      <c r="E52" s="21"/>
      <c r="F52" s="22"/>
      <c r="G52" s="21"/>
      <c r="H52" s="21"/>
      <c r="I52" s="21"/>
      <c r="J52" s="15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/>
      <c r="C53" s="21"/>
      <c r="D53" s="11"/>
      <c r="E53" s="21"/>
      <c r="F53" s="22"/>
      <c r="G53" s="21"/>
      <c r="H53" s="21"/>
      <c r="I53" s="21"/>
      <c r="J53" s="15"/>
      <c r="K53" s="2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/>
      <c r="C56" s="21"/>
      <c r="D56" s="11"/>
      <c r="E56" s="21"/>
      <c r="F56" s="22"/>
      <c r="G56" s="21"/>
      <c r="H56" s="21"/>
      <c r="I56" s="21"/>
      <c r="J56" s="15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1"/>
      <c r="C975" s="21"/>
      <c r="D975" s="11"/>
      <c r="E975" s="21"/>
      <c r="F975" s="22"/>
      <c r="G975" s="21"/>
      <c r="H975" s="21"/>
      <c r="I975" s="21"/>
      <c r="J975" s="15"/>
      <c r="K975" s="2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1"/>
      <c r="C976" s="21"/>
      <c r="D976" s="11"/>
      <c r="E976" s="21"/>
      <c r="F976" s="22"/>
      <c r="G976" s="21"/>
      <c r="H976" s="21"/>
      <c r="I976" s="21"/>
      <c r="J976" s="15"/>
      <c r="K976" s="2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1"/>
      <c r="C977" s="21"/>
      <c r="D977" s="11"/>
      <c r="E977" s="21"/>
      <c r="F977" s="22"/>
      <c r="G977" s="21"/>
      <c r="H977" s="21"/>
      <c r="I977" s="21"/>
      <c r="J977" s="15"/>
      <c r="K977" s="2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1"/>
      <c r="C978" s="21"/>
      <c r="D978" s="11"/>
      <c r="E978" s="21"/>
      <c r="F978" s="22"/>
      <c r="G978" s="21"/>
      <c r="H978" s="21"/>
      <c r="I978" s="21"/>
      <c r="J978" s="15"/>
      <c r="K978" s="2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1"/>
      <c r="C979" s="21"/>
      <c r="D979" s="11"/>
      <c r="E979" s="21"/>
      <c r="F979" s="22"/>
      <c r="G979" s="21"/>
      <c r="H979" s="21"/>
      <c r="I979" s="21"/>
      <c r="J979" s="15"/>
      <c r="K979" s="2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1"/>
      <c r="C980" s="21"/>
      <c r="D980" s="11"/>
      <c r="E980" s="21"/>
      <c r="F980" s="22"/>
      <c r="G980" s="21"/>
      <c r="H980" s="21"/>
      <c r="I980" s="21"/>
      <c r="J980" s="15"/>
      <c r="K980" s="2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1"/>
      <c r="C981" s="21"/>
      <c r="D981" s="11"/>
      <c r="E981" s="21"/>
      <c r="F981" s="22"/>
      <c r="G981" s="21"/>
      <c r="H981" s="21"/>
      <c r="I981" s="21"/>
      <c r="J981" s="15"/>
      <c r="K981" s="2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1"/>
      <c r="C982" s="21"/>
      <c r="D982" s="11"/>
      <c r="E982" s="21"/>
      <c r="F982" s="22"/>
      <c r="G982" s="21"/>
      <c r="H982" s="21"/>
      <c r="I982" s="21"/>
      <c r="J982" s="15"/>
      <c r="K982" s="2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1"/>
      <c r="C983" s="21"/>
      <c r="D983" s="11"/>
      <c r="E983" s="21"/>
      <c r="F983" s="22"/>
      <c r="G983" s="21"/>
      <c r="H983" s="21"/>
      <c r="I983" s="21"/>
      <c r="J983" s="15"/>
      <c r="K983" s="2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1"/>
      <c r="C984" s="21"/>
      <c r="D984" s="11"/>
      <c r="E984" s="21"/>
      <c r="F984" s="22"/>
      <c r="G984" s="21"/>
      <c r="H984" s="21"/>
      <c r="I984" s="21"/>
      <c r="J984" s="15"/>
      <c r="K984" s="2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1"/>
      <c r="C985" s="21"/>
      <c r="D985" s="11"/>
      <c r="E985" s="21"/>
      <c r="F985" s="22"/>
      <c r="G985" s="21"/>
      <c r="H985" s="21"/>
      <c r="I985" s="21"/>
      <c r="J985" s="15"/>
      <c r="K985" s="2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1"/>
      <c r="C986" s="21"/>
      <c r="D986" s="11"/>
      <c r="E986" s="21"/>
      <c r="F986" s="22"/>
      <c r="G986" s="21"/>
      <c r="H986" s="21"/>
      <c r="I986" s="21"/>
      <c r="J986" s="15"/>
      <c r="K986" s="2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1"/>
      <c r="C987" s="21"/>
      <c r="D987" s="11"/>
      <c r="E987" s="21"/>
      <c r="F987" s="22"/>
      <c r="G987" s="21"/>
      <c r="H987" s="21"/>
      <c r="I987" s="21"/>
      <c r="J987" s="15"/>
      <c r="K987" s="2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1"/>
      <c r="C988" s="21"/>
      <c r="D988" s="11"/>
      <c r="E988" s="21"/>
      <c r="F988" s="22"/>
      <c r="G988" s="21"/>
      <c r="H988" s="21"/>
      <c r="I988" s="21"/>
      <c r="J988" s="15"/>
      <c r="K988" s="2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1"/>
      <c r="C989" s="21"/>
      <c r="D989" s="11"/>
      <c r="E989" s="21"/>
      <c r="F989" s="22"/>
      <c r="G989" s="21"/>
      <c r="H989" s="21"/>
      <c r="I989" s="21"/>
      <c r="J989" s="15"/>
      <c r="K989" s="2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1"/>
      <c r="C990" s="21"/>
      <c r="D990" s="11"/>
      <c r="E990" s="21"/>
      <c r="F990" s="22"/>
      <c r="G990" s="21"/>
      <c r="H990" s="21"/>
      <c r="I990" s="21"/>
      <c r="J990" s="15"/>
      <c r="K990" s="2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1"/>
      <c r="C991" s="21"/>
      <c r="D991" s="11"/>
      <c r="E991" s="21"/>
      <c r="F991" s="22"/>
      <c r="G991" s="21"/>
      <c r="H991" s="21"/>
      <c r="I991" s="21"/>
      <c r="J991" s="15"/>
      <c r="K991" s="2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1"/>
      <c r="C992" s="21"/>
      <c r="D992" s="11"/>
      <c r="E992" s="21"/>
      <c r="F992" s="22"/>
      <c r="G992" s="21"/>
      <c r="H992" s="21"/>
      <c r="I992" s="21"/>
      <c r="J992" s="15"/>
      <c r="K992" s="2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1"/>
      <c r="C993" s="21"/>
      <c r="D993" s="11"/>
      <c r="E993" s="21"/>
      <c r="F993" s="22"/>
      <c r="G993" s="21"/>
      <c r="H993" s="21"/>
      <c r="I993" s="21"/>
      <c r="J993" s="15"/>
      <c r="K993" s="2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1"/>
      <c r="C994" s="21"/>
      <c r="D994" s="11"/>
      <c r="E994" s="21"/>
      <c r="F994" s="22"/>
      <c r="G994" s="21"/>
      <c r="H994" s="21"/>
      <c r="I994" s="21"/>
      <c r="J994" s="15"/>
      <c r="K994" s="2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1"/>
      <c r="C995" s="21"/>
      <c r="D995" s="11"/>
      <c r="E995" s="21"/>
      <c r="F995" s="22"/>
      <c r="G995" s="21"/>
      <c r="H995" s="21"/>
      <c r="I995" s="21"/>
      <c r="J995" s="15"/>
      <c r="K995" s="2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1"/>
      <c r="C996" s="21"/>
      <c r="D996" s="11"/>
      <c r="E996" s="21"/>
      <c r="F996" s="22"/>
      <c r="G996" s="21"/>
      <c r="H996" s="21"/>
      <c r="I996" s="21"/>
      <c r="J996" s="15"/>
      <c r="K996" s="2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1"/>
      <c r="C997" s="21"/>
      <c r="D997" s="11"/>
      <c r="E997" s="21"/>
      <c r="F997" s="22"/>
      <c r="G997" s="21"/>
      <c r="H997" s="21"/>
      <c r="I997" s="21"/>
      <c r="J997" s="15"/>
      <c r="K997" s="2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1"/>
      <c r="C998" s="21"/>
      <c r="D998" s="11"/>
      <c r="E998" s="21"/>
      <c r="F998" s="22"/>
      <c r="G998" s="21"/>
      <c r="H998" s="21"/>
      <c r="I998" s="21"/>
      <c r="J998" s="15"/>
      <c r="K998" s="2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1"/>
      <c r="C999" s="21"/>
      <c r="D999" s="11"/>
      <c r="E999" s="21"/>
      <c r="F999" s="22"/>
      <c r="G999" s="21"/>
      <c r="H999" s="21"/>
      <c r="I999" s="21"/>
      <c r="J999" s="15"/>
      <c r="K999" s="2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1"/>
      <c r="C1000" s="21"/>
      <c r="D1000" s="11"/>
      <c r="E1000" s="21"/>
      <c r="F1000" s="22"/>
      <c r="G1000" s="21"/>
      <c r="H1000" s="21"/>
      <c r="I1000" s="21"/>
      <c r="J1000" s="15"/>
      <c r="K1000" s="21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7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8:B28"/>
    <mergeCell ref="A33:B33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 OBŘÍM SLALOMU</oddHeader>
    <oddFooter>&amp;L&amp;8 28.2.2015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 t="s">
        <v>27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 t="s">
        <v>29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 t="s">
        <v>31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35</v>
      </c>
      <c r="B18" s="18"/>
      <c r="C18" s="18"/>
      <c r="D18" s="18"/>
      <c r="E18" s="18"/>
      <c r="F18" s="18" t="s">
        <v>36</v>
      </c>
      <c r="G18" s="18"/>
      <c r="H18" s="19" t="s">
        <v>37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38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39</v>
      </c>
      <c r="B22" s="24" t="s">
        <v>40</v>
      </c>
      <c r="C22" s="24" t="s">
        <v>41</v>
      </c>
      <c r="D22" s="18" t="s">
        <v>42</v>
      </c>
      <c r="E22" s="24" t="s">
        <v>43</v>
      </c>
      <c r="F22" s="18" t="s">
        <v>44</v>
      </c>
      <c r="G22" s="24"/>
      <c r="H22" s="25" t="s">
        <v>45</v>
      </c>
      <c r="I22" s="25" t="s">
        <v>46</v>
      </c>
      <c r="J22" s="25" t="s">
        <v>47</v>
      </c>
      <c r="K22" s="25" t="s">
        <v>48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1.25" customHeight="1">
      <c r="A24" s="28" t="s">
        <v>118</v>
      </c>
      <c r="B24" s="28"/>
      <c r="C24" s="15"/>
      <c r="D24" s="11"/>
      <c r="E24" s="15"/>
      <c r="F24" s="11"/>
      <c r="G24" s="15"/>
      <c r="H24" s="16"/>
      <c r="I24" s="16"/>
      <c r="J24" s="16"/>
      <c r="K24" s="1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9"/>
      <c r="Z24" s="9"/>
    </row>
    <row r="25" spans="1:26" ht="12.75">
      <c r="A25" s="29" t="s">
        <v>50</v>
      </c>
      <c r="B25" s="30">
        <v>73</v>
      </c>
      <c r="C25" s="30"/>
      <c r="D25" s="31" t="s">
        <v>119</v>
      </c>
      <c r="E25" s="30">
        <v>1963</v>
      </c>
      <c r="F25" s="32" t="s">
        <v>120</v>
      </c>
      <c r="G25" s="30"/>
      <c r="H25" s="33">
        <v>0.00052009</v>
      </c>
      <c r="I25" s="33">
        <v>0.0005267199999999999</v>
      </c>
      <c r="J25" s="34">
        <v>0.00104681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56</v>
      </c>
      <c r="B26" s="21">
        <v>72</v>
      </c>
      <c r="C26" s="21"/>
      <c r="D26" s="11" t="s">
        <v>121</v>
      </c>
      <c r="E26" s="21">
        <v>1963</v>
      </c>
      <c r="F26" s="22" t="s">
        <v>95</v>
      </c>
      <c r="G26" s="21"/>
      <c r="H26" s="23">
        <v>0.00055466</v>
      </c>
      <c r="I26" s="23">
        <v>0.0005396600000000001</v>
      </c>
      <c r="J26" s="16">
        <v>0.00109432</v>
      </c>
      <c r="K26" s="23">
        <f>$J26-$J25</f>
        <v>4.750999999999996E-05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29" t="s">
        <v>63</v>
      </c>
      <c r="B27" s="30">
        <v>69</v>
      </c>
      <c r="C27" s="30"/>
      <c r="D27" s="31" t="s">
        <v>122</v>
      </c>
      <c r="E27" s="30">
        <v>1962</v>
      </c>
      <c r="F27" s="32" t="s">
        <v>123</v>
      </c>
      <c r="G27" s="30"/>
      <c r="H27" s="33">
        <v>0.00057885</v>
      </c>
      <c r="I27" s="33">
        <v>0.0005491399999999999</v>
      </c>
      <c r="J27" s="34">
        <v>0.0011279900000000002</v>
      </c>
      <c r="K27" s="33">
        <f>$J27-$J25</f>
        <v>8.118000000000014E-05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83</v>
      </c>
      <c r="B28" s="21">
        <v>68</v>
      </c>
      <c r="C28" s="21"/>
      <c r="D28" s="11" t="s">
        <v>124</v>
      </c>
      <c r="E28" s="21">
        <v>1961</v>
      </c>
      <c r="F28" s="22" t="s">
        <v>125</v>
      </c>
      <c r="G28" s="21"/>
      <c r="H28" s="23">
        <v>0.0005749700000000001</v>
      </c>
      <c r="I28" s="23">
        <v>0.00055498</v>
      </c>
      <c r="J28" s="16">
        <v>0.0011299500000000002</v>
      </c>
      <c r="K28" s="23">
        <f>$J28-$J25</f>
        <v>8.314000000000021E-05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29" t="s">
        <v>126</v>
      </c>
      <c r="B29" s="30">
        <v>67</v>
      </c>
      <c r="C29" s="30"/>
      <c r="D29" s="31" t="s">
        <v>127</v>
      </c>
      <c r="E29" s="30">
        <v>1961</v>
      </c>
      <c r="F29" s="32" t="s">
        <v>81</v>
      </c>
      <c r="G29" s="30"/>
      <c r="H29" s="33">
        <v>0.0005874</v>
      </c>
      <c r="I29" s="33">
        <v>0.0005684900000000001</v>
      </c>
      <c r="J29" s="34">
        <v>0.00115589</v>
      </c>
      <c r="K29" s="33">
        <f>$J29-$J25</f>
        <v>0.0001090799999999999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128</v>
      </c>
      <c r="B30" s="21">
        <v>71</v>
      </c>
      <c r="C30" s="21"/>
      <c r="D30" s="11" t="s">
        <v>129</v>
      </c>
      <c r="E30" s="21">
        <v>1963</v>
      </c>
      <c r="F30" s="22" t="s">
        <v>52</v>
      </c>
      <c r="G30" s="21"/>
      <c r="H30" s="23">
        <v>0.00059574</v>
      </c>
      <c r="I30" s="23">
        <v>0.0005719400000000001</v>
      </c>
      <c r="J30" s="16">
        <v>0.00116768</v>
      </c>
      <c r="K30" s="23">
        <f>$J30-$J25</f>
        <v>0.00012086999999999992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29" t="s">
        <v>130</v>
      </c>
      <c r="B31" s="30">
        <v>74</v>
      </c>
      <c r="C31" s="30"/>
      <c r="D31" s="31" t="s">
        <v>131</v>
      </c>
      <c r="E31" s="30">
        <v>1964</v>
      </c>
      <c r="F31" s="32" t="s">
        <v>76</v>
      </c>
      <c r="G31" s="30"/>
      <c r="H31" s="33">
        <v>0.00058793</v>
      </c>
      <c r="I31" s="33">
        <v>0.00058548</v>
      </c>
      <c r="J31" s="34">
        <v>0.0011734100000000002</v>
      </c>
      <c r="K31" s="33">
        <f>$J31-$J25</f>
        <v>0.00012660000000000015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132</v>
      </c>
      <c r="B32" s="21">
        <v>66</v>
      </c>
      <c r="C32" s="21"/>
      <c r="D32" s="11" t="s">
        <v>133</v>
      </c>
      <c r="E32" s="21">
        <v>1960</v>
      </c>
      <c r="F32" s="22" t="s">
        <v>123</v>
      </c>
      <c r="G32" s="21"/>
      <c r="H32" s="23">
        <v>0.0006424</v>
      </c>
      <c r="I32" s="23">
        <v>0.0006415300000000001</v>
      </c>
      <c r="J32" s="16">
        <v>0.0012839300000000002</v>
      </c>
      <c r="K32" s="23">
        <f>$J32-$J25</f>
        <v>0.00023712000000000017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1">
        <v>70</v>
      </c>
      <c r="C33" s="21"/>
      <c r="D33" s="11" t="s">
        <v>134</v>
      </c>
      <c r="E33" s="21">
        <v>1962</v>
      </c>
      <c r="F33" s="22" t="s">
        <v>86</v>
      </c>
      <c r="G33" s="21"/>
      <c r="H33" s="23" t="s">
        <v>68</v>
      </c>
      <c r="I33" s="23" t="s">
        <v>68</v>
      </c>
      <c r="J33" s="16"/>
      <c r="K33" s="23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/>
      <c r="C34" s="21"/>
      <c r="D34" s="11"/>
      <c r="E34" s="21"/>
      <c r="F34" s="22"/>
      <c r="G34" s="21"/>
      <c r="H34" s="23"/>
      <c r="I34" s="23"/>
      <c r="J34" s="16"/>
      <c r="K34" s="23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 customHeight="1">
      <c r="A35" s="28" t="s">
        <v>135</v>
      </c>
      <c r="B35" s="28"/>
      <c r="C35" s="21"/>
      <c r="D35" s="11"/>
      <c r="E35" s="21"/>
      <c r="F35" s="22"/>
      <c r="G35" s="21"/>
      <c r="H35" s="23"/>
      <c r="I35" s="23"/>
      <c r="J35" s="16"/>
      <c r="K35" s="23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29" t="s">
        <v>50</v>
      </c>
      <c r="B36" s="30">
        <v>78</v>
      </c>
      <c r="C36" s="30"/>
      <c r="D36" s="31" t="s">
        <v>136</v>
      </c>
      <c r="E36" s="30">
        <v>1966</v>
      </c>
      <c r="F36" s="32" t="s">
        <v>137</v>
      </c>
      <c r="G36" s="30"/>
      <c r="H36" s="33">
        <v>0.00049863</v>
      </c>
      <c r="I36" s="33">
        <v>0.0005013</v>
      </c>
      <c r="J36" s="34">
        <v>0.00099993</v>
      </c>
      <c r="K36" s="33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56</v>
      </c>
      <c r="B37" s="21">
        <v>83</v>
      </c>
      <c r="C37" s="21"/>
      <c r="D37" s="11" t="s">
        <v>138</v>
      </c>
      <c r="E37" s="21">
        <v>1969</v>
      </c>
      <c r="F37" s="22" t="s">
        <v>86</v>
      </c>
      <c r="G37" s="21"/>
      <c r="H37" s="23">
        <v>0.00052053</v>
      </c>
      <c r="I37" s="23">
        <v>0.0005204599999999999</v>
      </c>
      <c r="J37" s="16">
        <v>0.00104099</v>
      </c>
      <c r="K37" s="23">
        <f>$J37-$J36</f>
        <v>4.10600000000001E-05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29" t="s">
        <v>63</v>
      </c>
      <c r="B38" s="30">
        <v>79</v>
      </c>
      <c r="C38" s="30"/>
      <c r="D38" s="31" t="s">
        <v>139</v>
      </c>
      <c r="E38" s="30">
        <v>1966</v>
      </c>
      <c r="F38" s="32" t="s">
        <v>140</v>
      </c>
      <c r="G38" s="30"/>
      <c r="H38" s="33">
        <v>0.00052572</v>
      </c>
      <c r="I38" s="33">
        <v>0.00052488</v>
      </c>
      <c r="J38" s="34">
        <v>0.0010506</v>
      </c>
      <c r="K38" s="33">
        <f>$J38-$J36</f>
        <v>5.0670000000000055E-05</v>
      </c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83</v>
      </c>
      <c r="B39" s="21">
        <v>80</v>
      </c>
      <c r="C39" s="21"/>
      <c r="D39" s="11" t="s">
        <v>141</v>
      </c>
      <c r="E39" s="21">
        <v>1967</v>
      </c>
      <c r="F39" s="22" t="s">
        <v>142</v>
      </c>
      <c r="G39" s="21"/>
      <c r="H39" s="23">
        <v>0.00053806</v>
      </c>
      <c r="I39" s="23">
        <v>0.0005328500000000001</v>
      </c>
      <c r="J39" s="16">
        <v>0.00107091</v>
      </c>
      <c r="K39" s="23">
        <f>$J39-$J36</f>
        <v>7.098E-05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29" t="s">
        <v>126</v>
      </c>
      <c r="B40" s="30">
        <v>82</v>
      </c>
      <c r="C40" s="30"/>
      <c r="D40" s="31" t="s">
        <v>143</v>
      </c>
      <c r="E40" s="30">
        <v>1968</v>
      </c>
      <c r="F40" s="32" t="s">
        <v>144</v>
      </c>
      <c r="G40" s="30"/>
      <c r="H40" s="33">
        <v>0.00053901</v>
      </c>
      <c r="I40" s="33">
        <v>0.00053236</v>
      </c>
      <c r="J40" s="34">
        <v>0.00107137</v>
      </c>
      <c r="K40" s="33">
        <f>$J40-$J36</f>
        <v>7.144000000000009E-05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128</v>
      </c>
      <c r="B41" s="21">
        <v>81</v>
      </c>
      <c r="C41" s="21"/>
      <c r="D41" s="11" t="s">
        <v>145</v>
      </c>
      <c r="E41" s="21">
        <v>1968</v>
      </c>
      <c r="F41" s="22" t="s">
        <v>55</v>
      </c>
      <c r="G41" s="21"/>
      <c r="H41" s="23">
        <v>0.00048636999999999997</v>
      </c>
      <c r="I41" s="23">
        <v>0.00058995</v>
      </c>
      <c r="J41" s="16">
        <v>0.00107632</v>
      </c>
      <c r="K41" s="23">
        <f>$J41-$J36</f>
        <v>7.638999999999996E-05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29" t="s">
        <v>130</v>
      </c>
      <c r="B42" s="30">
        <v>77</v>
      </c>
      <c r="C42" s="30"/>
      <c r="D42" s="31" t="s">
        <v>146</v>
      </c>
      <c r="E42" s="30">
        <v>1965</v>
      </c>
      <c r="F42" s="32" t="s">
        <v>113</v>
      </c>
      <c r="G42" s="30"/>
      <c r="H42" s="33">
        <v>0.00057087</v>
      </c>
      <c r="I42" s="33">
        <v>0.0005714100000000001</v>
      </c>
      <c r="J42" s="34">
        <v>0.00114228</v>
      </c>
      <c r="K42" s="33">
        <f>$J42-$J36</f>
        <v>0.00014235000000000007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132</v>
      </c>
      <c r="B43" s="21">
        <v>75</v>
      </c>
      <c r="C43" s="21"/>
      <c r="D43" s="11" t="s">
        <v>147</v>
      </c>
      <c r="E43" s="21">
        <v>1965</v>
      </c>
      <c r="F43" s="22" t="s">
        <v>113</v>
      </c>
      <c r="G43" s="21"/>
      <c r="H43" s="23">
        <v>0.00058042</v>
      </c>
      <c r="I43" s="23">
        <v>0.00057275</v>
      </c>
      <c r="J43" s="16">
        <v>0.00115317</v>
      </c>
      <c r="K43" s="23">
        <f>$J43-$J36</f>
        <v>0.00015324000000000002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29" t="s">
        <v>148</v>
      </c>
      <c r="B44" s="30">
        <v>76</v>
      </c>
      <c r="C44" s="30"/>
      <c r="D44" s="31" t="s">
        <v>149</v>
      </c>
      <c r="E44" s="30">
        <v>1965</v>
      </c>
      <c r="F44" s="32" t="s">
        <v>95</v>
      </c>
      <c r="G44" s="30"/>
      <c r="H44" s="33">
        <v>0.0006345400000000001</v>
      </c>
      <c r="I44" s="33">
        <v>0.0006227699999999999</v>
      </c>
      <c r="J44" s="34">
        <v>0.00125731</v>
      </c>
      <c r="K44" s="33">
        <f>$J44-$J36</f>
        <v>0.00025738</v>
      </c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1">
        <v>84</v>
      </c>
      <c r="C45" s="21"/>
      <c r="D45" s="11" t="s">
        <v>150</v>
      </c>
      <c r="E45" s="21">
        <v>1969</v>
      </c>
      <c r="F45" s="22" t="s">
        <v>67</v>
      </c>
      <c r="G45" s="21"/>
      <c r="H45" s="23" t="s">
        <v>68</v>
      </c>
      <c r="I45" s="23" t="s">
        <v>68</v>
      </c>
      <c r="J45" s="16"/>
      <c r="K45" s="23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/>
      <c r="C46" s="21"/>
      <c r="D46" s="11"/>
      <c r="E46" s="21"/>
      <c r="F46" s="22"/>
      <c r="G46" s="21"/>
      <c r="H46" s="23"/>
      <c r="I46" s="23"/>
      <c r="J46" s="16"/>
      <c r="K46" s="23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 customHeight="1">
      <c r="A47" s="28" t="s">
        <v>151</v>
      </c>
      <c r="B47" s="28"/>
      <c r="C47" s="21"/>
      <c r="D47" s="11"/>
      <c r="E47" s="21"/>
      <c r="F47" s="22"/>
      <c r="G47" s="21"/>
      <c r="H47" s="23"/>
      <c r="I47" s="23"/>
      <c r="J47" s="16"/>
      <c r="K47" s="23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29" t="s">
        <v>50</v>
      </c>
      <c r="B48" s="30">
        <v>87</v>
      </c>
      <c r="C48" s="30"/>
      <c r="D48" s="31" t="s">
        <v>152</v>
      </c>
      <c r="E48" s="30">
        <v>1970</v>
      </c>
      <c r="F48" s="32" t="s">
        <v>81</v>
      </c>
      <c r="G48" s="30"/>
      <c r="H48" s="33">
        <v>0.0004995</v>
      </c>
      <c r="I48" s="33">
        <v>0.0004876</v>
      </c>
      <c r="J48" s="34">
        <v>0.0009871</v>
      </c>
      <c r="K48" s="33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 t="s">
        <v>56</v>
      </c>
      <c r="B49" s="21">
        <v>96</v>
      </c>
      <c r="C49" s="21"/>
      <c r="D49" s="11" t="s">
        <v>153</v>
      </c>
      <c r="E49" s="21">
        <v>1973</v>
      </c>
      <c r="F49" s="22" t="s">
        <v>71</v>
      </c>
      <c r="G49" s="21"/>
      <c r="H49" s="23">
        <v>0.00051368</v>
      </c>
      <c r="I49" s="23">
        <v>0.00051373</v>
      </c>
      <c r="J49" s="16">
        <v>0.0010274099999999999</v>
      </c>
      <c r="K49" s="23">
        <f>$J49-$J48</f>
        <v>4.030999999999978E-05</v>
      </c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29" t="s">
        <v>63</v>
      </c>
      <c r="B50" s="30">
        <v>85</v>
      </c>
      <c r="C50" s="30"/>
      <c r="D50" s="31" t="s">
        <v>154</v>
      </c>
      <c r="E50" s="30">
        <v>1970</v>
      </c>
      <c r="F50" s="32" t="s">
        <v>76</v>
      </c>
      <c r="G50" s="30"/>
      <c r="H50" s="33">
        <v>0.00052854</v>
      </c>
      <c r="I50" s="33">
        <v>0.00051468</v>
      </c>
      <c r="J50" s="34">
        <v>0.00104322</v>
      </c>
      <c r="K50" s="33">
        <f>$J50-$J48</f>
        <v>5.612E-05</v>
      </c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 t="s">
        <v>83</v>
      </c>
      <c r="B51" s="21">
        <v>99</v>
      </c>
      <c r="C51" s="21"/>
      <c r="D51" s="11" t="s">
        <v>155</v>
      </c>
      <c r="E51" s="21">
        <v>1974</v>
      </c>
      <c r="F51" s="22" t="s">
        <v>76</v>
      </c>
      <c r="G51" s="21"/>
      <c r="H51" s="23">
        <v>0.00052552</v>
      </c>
      <c r="I51" s="23">
        <v>0.0005185599999999999</v>
      </c>
      <c r="J51" s="16">
        <v>0.00104408</v>
      </c>
      <c r="K51" s="23">
        <f>$J51-$J48</f>
        <v>5.697999999999988E-05</v>
      </c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29" t="s">
        <v>126</v>
      </c>
      <c r="B52" s="30">
        <v>92</v>
      </c>
      <c r="C52" s="30"/>
      <c r="D52" s="31" t="s">
        <v>156</v>
      </c>
      <c r="E52" s="30">
        <v>1973</v>
      </c>
      <c r="F52" s="32" t="s">
        <v>76</v>
      </c>
      <c r="G52" s="30"/>
      <c r="H52" s="33">
        <v>0.00051872</v>
      </c>
      <c r="I52" s="33">
        <v>0.00052618</v>
      </c>
      <c r="J52" s="34">
        <v>0.0010449</v>
      </c>
      <c r="K52" s="33">
        <f>$J52-$J48</f>
        <v>5.7799999999999995E-05</v>
      </c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 t="s">
        <v>128</v>
      </c>
      <c r="B53" s="21">
        <v>97</v>
      </c>
      <c r="C53" s="21"/>
      <c r="D53" s="11" t="s">
        <v>157</v>
      </c>
      <c r="E53" s="21">
        <v>1974</v>
      </c>
      <c r="F53" s="22" t="s">
        <v>158</v>
      </c>
      <c r="G53" s="21"/>
      <c r="H53" s="23">
        <v>0.00052634</v>
      </c>
      <c r="I53" s="23">
        <v>0.0005203899999999999</v>
      </c>
      <c r="J53" s="16">
        <v>0.00104673</v>
      </c>
      <c r="K53" s="23">
        <f>$J53-$J48</f>
        <v>5.962999999999997E-05</v>
      </c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29" t="s">
        <v>130</v>
      </c>
      <c r="B54" s="30">
        <v>93</v>
      </c>
      <c r="C54" s="30"/>
      <c r="D54" s="31" t="s">
        <v>159</v>
      </c>
      <c r="E54" s="30">
        <v>1973</v>
      </c>
      <c r="F54" s="32" t="s">
        <v>160</v>
      </c>
      <c r="G54" s="30"/>
      <c r="H54" s="33">
        <v>0.00052482</v>
      </c>
      <c r="I54" s="33">
        <v>0.00053204</v>
      </c>
      <c r="J54" s="34">
        <v>0.0010568600000000002</v>
      </c>
      <c r="K54" s="33">
        <f>$J54-$J48</f>
        <v>6.976000000000009E-05</v>
      </c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 t="s">
        <v>132</v>
      </c>
      <c r="B55" s="21">
        <v>95</v>
      </c>
      <c r="C55" s="21"/>
      <c r="D55" s="11" t="s">
        <v>161</v>
      </c>
      <c r="E55" s="21">
        <v>1973</v>
      </c>
      <c r="F55" s="22" t="s">
        <v>95</v>
      </c>
      <c r="G55" s="21"/>
      <c r="H55" s="23">
        <v>0.0005369</v>
      </c>
      <c r="I55" s="23">
        <v>0.00052186</v>
      </c>
      <c r="J55" s="16">
        <v>0.0010587600000000002</v>
      </c>
      <c r="K55" s="23">
        <f>$J55-$J48</f>
        <v>7.166000000000008E-05</v>
      </c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29" t="s">
        <v>148</v>
      </c>
      <c r="B56" s="30">
        <v>86</v>
      </c>
      <c r="C56" s="30"/>
      <c r="D56" s="31" t="s">
        <v>162</v>
      </c>
      <c r="E56" s="30">
        <v>1970</v>
      </c>
      <c r="F56" s="32" t="s">
        <v>76</v>
      </c>
      <c r="G56" s="30"/>
      <c r="H56" s="33">
        <v>0.00053982</v>
      </c>
      <c r="I56" s="33">
        <v>0.0005202599999999999</v>
      </c>
      <c r="J56" s="34">
        <v>0.0010600800000000001</v>
      </c>
      <c r="K56" s="33">
        <f>$J56-$J48</f>
        <v>7.298000000000005E-05</v>
      </c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 t="s">
        <v>163</v>
      </c>
      <c r="B57" s="21">
        <v>90</v>
      </c>
      <c r="C57" s="21"/>
      <c r="D57" s="11" t="s">
        <v>164</v>
      </c>
      <c r="E57" s="21">
        <v>1972</v>
      </c>
      <c r="F57" s="22" t="s">
        <v>81</v>
      </c>
      <c r="G57" s="21"/>
      <c r="H57" s="23">
        <v>0.0005413</v>
      </c>
      <c r="I57" s="23">
        <v>0.00054256</v>
      </c>
      <c r="J57" s="16">
        <v>0.00108386</v>
      </c>
      <c r="K57" s="23">
        <f>$J57-$J48</f>
        <v>9.675999999999999E-05</v>
      </c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29" t="s">
        <v>165</v>
      </c>
      <c r="B58" s="30">
        <v>98</v>
      </c>
      <c r="C58" s="30"/>
      <c r="D58" s="31" t="s">
        <v>166</v>
      </c>
      <c r="E58" s="30">
        <v>1974</v>
      </c>
      <c r="F58" s="32" t="s">
        <v>167</v>
      </c>
      <c r="G58" s="30"/>
      <c r="H58" s="33">
        <v>0.0005479199999999999</v>
      </c>
      <c r="I58" s="33">
        <v>0.0005435700000000001</v>
      </c>
      <c r="J58" s="34">
        <v>0.0010914899999999999</v>
      </c>
      <c r="K58" s="33">
        <f>$J58-$J48</f>
        <v>0.00010438999999999978</v>
      </c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 t="s">
        <v>168</v>
      </c>
      <c r="B59" s="21">
        <v>91</v>
      </c>
      <c r="C59" s="21"/>
      <c r="D59" s="11" t="s">
        <v>169</v>
      </c>
      <c r="E59" s="21">
        <v>1972</v>
      </c>
      <c r="F59" s="22" t="s">
        <v>90</v>
      </c>
      <c r="G59" s="21"/>
      <c r="H59" s="23">
        <v>0.00055273</v>
      </c>
      <c r="I59" s="23">
        <v>0.00055724</v>
      </c>
      <c r="J59" s="16">
        <v>0.00110997</v>
      </c>
      <c r="K59" s="23">
        <f>$J59-$J48</f>
        <v>0.00012286999999999997</v>
      </c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29" t="s">
        <v>170</v>
      </c>
      <c r="B60" s="30">
        <v>167</v>
      </c>
      <c r="C60" s="30"/>
      <c r="D60" s="31" t="s">
        <v>171</v>
      </c>
      <c r="E60" s="30">
        <v>1973</v>
      </c>
      <c r="F60" s="32" t="s">
        <v>81</v>
      </c>
      <c r="G60" s="30"/>
      <c r="H60" s="33">
        <v>0.0006039200000000001</v>
      </c>
      <c r="I60" s="33">
        <v>0.00058541</v>
      </c>
      <c r="J60" s="34">
        <v>0.00118933</v>
      </c>
      <c r="K60" s="33">
        <f>$J60-$J48</f>
        <v>0.00020222999999999986</v>
      </c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 t="s">
        <v>172</v>
      </c>
      <c r="B61" s="21">
        <v>89</v>
      </c>
      <c r="C61" s="21"/>
      <c r="D61" s="11" t="s">
        <v>173</v>
      </c>
      <c r="E61" s="21">
        <v>1972</v>
      </c>
      <c r="F61" s="22" t="s">
        <v>137</v>
      </c>
      <c r="G61" s="21"/>
      <c r="H61" s="23">
        <v>0.00059645</v>
      </c>
      <c r="I61" s="23">
        <v>0.00060126</v>
      </c>
      <c r="J61" s="16">
        <v>0.0011977100000000003</v>
      </c>
      <c r="K61" s="23">
        <f>$J61-$J48</f>
        <v>0.00021061000000000018</v>
      </c>
      <c r="L61" s="7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>
        <v>94</v>
      </c>
      <c r="C62" s="21"/>
      <c r="D62" s="11" t="s">
        <v>174</v>
      </c>
      <c r="E62" s="21">
        <v>1973</v>
      </c>
      <c r="F62" s="22" t="s">
        <v>55</v>
      </c>
      <c r="G62" s="21"/>
      <c r="H62" s="23" t="s">
        <v>104</v>
      </c>
      <c r="I62" s="23" t="s">
        <v>68</v>
      </c>
      <c r="J62" s="16"/>
      <c r="K62" s="23"/>
      <c r="L62" s="7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>
        <v>88</v>
      </c>
      <c r="C63" s="21"/>
      <c r="D63" s="11" t="s">
        <v>175</v>
      </c>
      <c r="E63" s="21">
        <v>1971</v>
      </c>
      <c r="F63" s="22" t="s">
        <v>158</v>
      </c>
      <c r="G63" s="21"/>
      <c r="H63" s="23" t="s">
        <v>68</v>
      </c>
      <c r="I63" s="23" t="s">
        <v>68</v>
      </c>
      <c r="J63" s="16"/>
      <c r="K63" s="23"/>
      <c r="L63" s="7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3"/>
      <c r="I64" s="23"/>
      <c r="J64" s="16"/>
      <c r="K64" s="23"/>
      <c r="L64" s="7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 customHeight="1">
      <c r="A65" s="28" t="s">
        <v>176</v>
      </c>
      <c r="B65" s="28"/>
      <c r="C65" s="21"/>
      <c r="D65" s="11"/>
      <c r="E65" s="21"/>
      <c r="F65" s="22"/>
      <c r="G65" s="21"/>
      <c r="H65" s="23"/>
      <c r="I65" s="23"/>
      <c r="J65" s="16"/>
      <c r="K65" s="23"/>
      <c r="L65" s="7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29" t="s">
        <v>50</v>
      </c>
      <c r="B66" s="30">
        <v>115</v>
      </c>
      <c r="C66" s="30"/>
      <c r="D66" s="31" t="s">
        <v>177</v>
      </c>
      <c r="E66" s="30">
        <v>1978</v>
      </c>
      <c r="F66" s="32" t="s">
        <v>81</v>
      </c>
      <c r="G66" s="30"/>
      <c r="H66" s="33">
        <v>0.00047348000000000003</v>
      </c>
      <c r="I66" s="33">
        <v>0.00047681</v>
      </c>
      <c r="J66" s="34">
        <v>0.00095029</v>
      </c>
      <c r="K66" s="33"/>
      <c r="L66" s="7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 t="s">
        <v>56</v>
      </c>
      <c r="B67" s="21">
        <v>119</v>
      </c>
      <c r="C67" s="21"/>
      <c r="D67" s="11" t="s">
        <v>178</v>
      </c>
      <c r="E67" s="21">
        <v>1979</v>
      </c>
      <c r="F67" s="22" t="s">
        <v>179</v>
      </c>
      <c r="G67" s="21"/>
      <c r="H67" s="23">
        <v>0.00049537</v>
      </c>
      <c r="I67" s="23">
        <v>0.0004924899999999999</v>
      </c>
      <c r="J67" s="16">
        <v>0.0009878600000000001</v>
      </c>
      <c r="K67" s="23">
        <f>$J67-$J66</f>
        <v>3.7570000000000116E-05</v>
      </c>
      <c r="L67" s="7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29" t="s">
        <v>63</v>
      </c>
      <c r="B68" s="30">
        <v>116</v>
      </c>
      <c r="C68" s="30"/>
      <c r="D68" s="31" t="s">
        <v>180</v>
      </c>
      <c r="E68" s="30">
        <v>1978</v>
      </c>
      <c r="F68" s="32" t="s">
        <v>181</v>
      </c>
      <c r="G68" s="30"/>
      <c r="H68" s="33">
        <v>0.00050405</v>
      </c>
      <c r="I68" s="33">
        <v>0.00049612</v>
      </c>
      <c r="J68" s="34">
        <v>0.00100017</v>
      </c>
      <c r="K68" s="33">
        <f>$J68-$J66</f>
        <v>4.9880000000000085E-05</v>
      </c>
      <c r="L68" s="7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 t="s">
        <v>83</v>
      </c>
      <c r="B69" s="21">
        <v>112</v>
      </c>
      <c r="C69" s="21"/>
      <c r="D69" s="11" t="s">
        <v>182</v>
      </c>
      <c r="E69" s="21">
        <v>1977</v>
      </c>
      <c r="F69" s="22" t="s">
        <v>76</v>
      </c>
      <c r="G69" s="21"/>
      <c r="H69" s="23">
        <v>0.0005136499999999999</v>
      </c>
      <c r="I69" s="23">
        <v>0.0004951199999999999</v>
      </c>
      <c r="J69" s="16">
        <v>0.00100877</v>
      </c>
      <c r="K69" s="23">
        <f>$J69-$J66</f>
        <v>5.847999999999997E-05</v>
      </c>
      <c r="L69" s="7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29" t="s">
        <v>126</v>
      </c>
      <c r="B70" s="30">
        <v>113</v>
      </c>
      <c r="C70" s="30"/>
      <c r="D70" s="31" t="s">
        <v>183</v>
      </c>
      <c r="E70" s="30">
        <v>1978</v>
      </c>
      <c r="F70" s="32" t="s">
        <v>184</v>
      </c>
      <c r="G70" s="30"/>
      <c r="H70" s="33">
        <v>0.00052378</v>
      </c>
      <c r="I70" s="33">
        <v>0.00049701</v>
      </c>
      <c r="J70" s="34">
        <v>0.00102079</v>
      </c>
      <c r="K70" s="33">
        <f>$J70-$J66</f>
        <v>7.049999999999992E-05</v>
      </c>
      <c r="L70" s="7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 t="s">
        <v>128</v>
      </c>
      <c r="B71" s="21">
        <v>102</v>
      </c>
      <c r="C71" s="21"/>
      <c r="D71" s="11" t="s">
        <v>185</v>
      </c>
      <c r="E71" s="21">
        <v>1975</v>
      </c>
      <c r="F71" s="22" t="s">
        <v>95</v>
      </c>
      <c r="G71" s="21"/>
      <c r="H71" s="23">
        <v>0.0005234</v>
      </c>
      <c r="I71" s="23">
        <v>0.0005161499999999999</v>
      </c>
      <c r="J71" s="16">
        <v>0.00103955</v>
      </c>
      <c r="K71" s="23">
        <f>$J71-$J66</f>
        <v>8.925999999999997E-05</v>
      </c>
      <c r="L71" s="7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29" t="s">
        <v>130</v>
      </c>
      <c r="B72" s="30">
        <v>103</v>
      </c>
      <c r="C72" s="30"/>
      <c r="D72" s="31" t="s">
        <v>186</v>
      </c>
      <c r="E72" s="30">
        <v>1975</v>
      </c>
      <c r="F72" s="32" t="s">
        <v>187</v>
      </c>
      <c r="G72" s="30"/>
      <c r="H72" s="33">
        <v>0.00052565</v>
      </c>
      <c r="I72" s="33">
        <v>0.00052347</v>
      </c>
      <c r="J72" s="34">
        <v>0.00104912</v>
      </c>
      <c r="K72" s="33">
        <f>$J72-$J66</f>
        <v>9.882999999999995E-05</v>
      </c>
      <c r="L72" s="7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 t="s">
        <v>132</v>
      </c>
      <c r="B73" s="21">
        <v>111</v>
      </c>
      <c r="C73" s="21"/>
      <c r="D73" s="11" t="s">
        <v>188</v>
      </c>
      <c r="E73" s="21">
        <v>1977</v>
      </c>
      <c r="F73" s="22" t="s">
        <v>81</v>
      </c>
      <c r="G73" s="21"/>
      <c r="H73" s="23">
        <v>0.00053177</v>
      </c>
      <c r="I73" s="23">
        <v>0.0005185599999999999</v>
      </c>
      <c r="J73" s="16">
        <v>0.00105033</v>
      </c>
      <c r="K73" s="23">
        <f>$J73-$J66</f>
        <v>0.00010003999999999992</v>
      </c>
      <c r="L73" s="7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29" t="s">
        <v>148</v>
      </c>
      <c r="B74" s="30">
        <v>101</v>
      </c>
      <c r="C74" s="30"/>
      <c r="D74" s="31" t="s">
        <v>189</v>
      </c>
      <c r="E74" s="30">
        <v>1975</v>
      </c>
      <c r="F74" s="32" t="s">
        <v>95</v>
      </c>
      <c r="G74" s="30"/>
      <c r="H74" s="33">
        <v>0.00053098</v>
      </c>
      <c r="I74" s="33">
        <v>0.0005289299999999999</v>
      </c>
      <c r="J74" s="34">
        <v>0.00105991</v>
      </c>
      <c r="K74" s="33">
        <f>$J74-$J66</f>
        <v>0.00010962000000000005</v>
      </c>
      <c r="L74" s="7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 t="s">
        <v>163</v>
      </c>
      <c r="B75" s="21">
        <v>105</v>
      </c>
      <c r="C75" s="21"/>
      <c r="D75" s="11" t="s">
        <v>190</v>
      </c>
      <c r="E75" s="21">
        <v>1976</v>
      </c>
      <c r="F75" s="22" t="s">
        <v>74</v>
      </c>
      <c r="G75" s="21"/>
      <c r="H75" s="23">
        <v>0.0005503999999999999</v>
      </c>
      <c r="I75" s="23">
        <v>0.00054763</v>
      </c>
      <c r="J75" s="16">
        <v>0.0010980299999999998</v>
      </c>
      <c r="K75" s="23">
        <f>$J75-$J66</f>
        <v>0.00014773999999999983</v>
      </c>
      <c r="L75" s="7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29" t="s">
        <v>165</v>
      </c>
      <c r="B76" s="30">
        <v>108</v>
      </c>
      <c r="C76" s="30"/>
      <c r="D76" s="31" t="s">
        <v>191</v>
      </c>
      <c r="E76" s="30">
        <v>1976</v>
      </c>
      <c r="F76" s="32" t="s">
        <v>55</v>
      </c>
      <c r="G76" s="30"/>
      <c r="H76" s="33">
        <v>0.00055703</v>
      </c>
      <c r="I76" s="33">
        <v>0.00055686</v>
      </c>
      <c r="J76" s="34">
        <v>0.00111389</v>
      </c>
      <c r="K76" s="33">
        <f>$J76-$J66</f>
        <v>0.00016359999999999997</v>
      </c>
      <c r="L76" s="7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 t="s">
        <v>168</v>
      </c>
      <c r="B77" s="21">
        <v>104</v>
      </c>
      <c r="C77" s="21"/>
      <c r="D77" s="11" t="s">
        <v>192</v>
      </c>
      <c r="E77" s="21">
        <v>1976</v>
      </c>
      <c r="F77" s="22" t="s">
        <v>76</v>
      </c>
      <c r="G77" s="21"/>
      <c r="H77" s="23">
        <v>0.00057381</v>
      </c>
      <c r="I77" s="23">
        <v>0.00055784</v>
      </c>
      <c r="J77" s="16">
        <v>0.00113165</v>
      </c>
      <c r="K77" s="23">
        <f>$J77-$J66</f>
        <v>0.0001813600000000001</v>
      </c>
      <c r="L77" s="7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29" t="s">
        <v>170</v>
      </c>
      <c r="B78" s="30">
        <v>107</v>
      </c>
      <c r="C78" s="30"/>
      <c r="D78" s="31" t="s">
        <v>193</v>
      </c>
      <c r="E78" s="30">
        <v>1976</v>
      </c>
      <c r="F78" s="32" t="s">
        <v>194</v>
      </c>
      <c r="G78" s="30"/>
      <c r="H78" s="33">
        <v>0.00060718</v>
      </c>
      <c r="I78" s="33">
        <v>0.00055425</v>
      </c>
      <c r="J78" s="34">
        <v>0.00116143</v>
      </c>
      <c r="K78" s="33">
        <f>$J78-$J66</f>
        <v>0.00021113999999999996</v>
      </c>
      <c r="L78" s="7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 t="s">
        <v>172</v>
      </c>
      <c r="B79" s="21">
        <v>110</v>
      </c>
      <c r="C79" s="21"/>
      <c r="D79" s="11" t="s">
        <v>195</v>
      </c>
      <c r="E79" s="21">
        <v>1977</v>
      </c>
      <c r="F79" s="22" t="s">
        <v>81</v>
      </c>
      <c r="G79" s="21"/>
      <c r="H79" s="23">
        <v>0.00058946</v>
      </c>
      <c r="I79" s="23">
        <v>0.0005955</v>
      </c>
      <c r="J79" s="16">
        <v>0.00118496</v>
      </c>
      <c r="K79" s="23">
        <f>$J79-$J66</f>
        <v>0.00023467000000000008</v>
      </c>
      <c r="L79" s="7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29" t="s">
        <v>196</v>
      </c>
      <c r="B80" s="30">
        <v>106</v>
      </c>
      <c r="C80" s="30"/>
      <c r="D80" s="31" t="s">
        <v>197</v>
      </c>
      <c r="E80" s="30">
        <v>1976</v>
      </c>
      <c r="F80" s="32" t="s">
        <v>95</v>
      </c>
      <c r="G80" s="30"/>
      <c r="H80" s="33">
        <v>0.00060098</v>
      </c>
      <c r="I80" s="33">
        <v>0.00058855</v>
      </c>
      <c r="J80" s="34">
        <v>0.00118953</v>
      </c>
      <c r="K80" s="33">
        <f>$J80-$J66</f>
        <v>0.00023924000000000005</v>
      </c>
      <c r="L80" s="7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 t="s">
        <v>198</v>
      </c>
      <c r="B81" s="21">
        <v>109</v>
      </c>
      <c r="C81" s="21"/>
      <c r="D81" s="11" t="s">
        <v>199</v>
      </c>
      <c r="E81" s="21">
        <v>1977</v>
      </c>
      <c r="F81" s="22" t="s">
        <v>179</v>
      </c>
      <c r="G81" s="21"/>
      <c r="H81" s="23">
        <v>0.00062651</v>
      </c>
      <c r="I81" s="23">
        <v>0.00060276</v>
      </c>
      <c r="J81" s="16">
        <v>0.00122927</v>
      </c>
      <c r="K81" s="23">
        <f>$J81-$J66</f>
        <v>0.00027897999999999996</v>
      </c>
      <c r="L81" s="7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>
        <v>100</v>
      </c>
      <c r="C82" s="21"/>
      <c r="D82" s="11" t="s">
        <v>200</v>
      </c>
      <c r="E82" s="21">
        <v>1975</v>
      </c>
      <c r="F82" s="22" t="s">
        <v>201</v>
      </c>
      <c r="G82" s="21"/>
      <c r="H82" s="23">
        <v>0.00061313</v>
      </c>
      <c r="I82" s="23" t="s">
        <v>68</v>
      </c>
      <c r="J82" s="16"/>
      <c r="K82" s="23"/>
      <c r="L82" s="7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>
        <v>114</v>
      </c>
      <c r="C83" s="21"/>
      <c r="D83" s="11" t="s">
        <v>202</v>
      </c>
      <c r="E83" s="21">
        <v>1978</v>
      </c>
      <c r="F83" s="22" t="s">
        <v>179</v>
      </c>
      <c r="G83" s="21"/>
      <c r="H83" s="23" t="s">
        <v>68</v>
      </c>
      <c r="I83" s="23" t="s">
        <v>68</v>
      </c>
      <c r="J83" s="16"/>
      <c r="K83" s="23"/>
      <c r="L83" s="7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>
        <v>117</v>
      </c>
      <c r="C84" s="21"/>
      <c r="D84" s="11" t="s">
        <v>203</v>
      </c>
      <c r="E84" s="21">
        <v>1978</v>
      </c>
      <c r="F84" s="22" t="s">
        <v>90</v>
      </c>
      <c r="G84" s="21"/>
      <c r="H84" s="23" t="s">
        <v>68</v>
      </c>
      <c r="I84" s="23" t="s">
        <v>68</v>
      </c>
      <c r="J84" s="16"/>
      <c r="K84" s="23"/>
      <c r="L84" s="7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>
        <v>118</v>
      </c>
      <c r="C85" s="21"/>
      <c r="D85" s="11" t="s">
        <v>204</v>
      </c>
      <c r="E85" s="21">
        <v>1979</v>
      </c>
      <c r="F85" s="22" t="s">
        <v>205</v>
      </c>
      <c r="G85" s="21"/>
      <c r="H85" s="23" t="s">
        <v>68</v>
      </c>
      <c r="I85" s="23" t="s">
        <v>68</v>
      </c>
      <c r="J85" s="16"/>
      <c r="K85" s="23"/>
      <c r="L85" s="7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3"/>
      <c r="I86" s="23"/>
      <c r="J86" s="16"/>
      <c r="K86" s="23"/>
      <c r="L86" s="7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 customHeight="1">
      <c r="A87" s="28" t="s">
        <v>206</v>
      </c>
      <c r="B87" s="28"/>
      <c r="C87" s="21"/>
      <c r="D87" s="11"/>
      <c r="E87" s="21"/>
      <c r="F87" s="22"/>
      <c r="G87" s="21"/>
      <c r="H87" s="23"/>
      <c r="I87" s="23"/>
      <c r="J87" s="16"/>
      <c r="K87" s="23"/>
      <c r="L87" s="7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29" t="s">
        <v>50</v>
      </c>
      <c r="B88" s="30">
        <v>128</v>
      </c>
      <c r="C88" s="30"/>
      <c r="D88" s="31" t="s">
        <v>207</v>
      </c>
      <c r="E88" s="30">
        <v>1984</v>
      </c>
      <c r="F88" s="32" t="s">
        <v>179</v>
      </c>
      <c r="G88" s="30"/>
      <c r="H88" s="33">
        <v>0.00049688</v>
      </c>
      <c r="I88" s="33">
        <v>0.0004968899999999999</v>
      </c>
      <c r="J88" s="34">
        <v>0.0009937700000000002</v>
      </c>
      <c r="K88" s="33"/>
      <c r="L88" s="7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 t="s">
        <v>56</v>
      </c>
      <c r="B89" s="21">
        <v>127</v>
      </c>
      <c r="C89" s="21"/>
      <c r="D89" s="11" t="s">
        <v>208</v>
      </c>
      <c r="E89" s="21">
        <v>1984</v>
      </c>
      <c r="F89" s="22" t="s">
        <v>95</v>
      </c>
      <c r="G89" s="21"/>
      <c r="H89" s="23">
        <v>0.00049699</v>
      </c>
      <c r="I89" s="23">
        <v>0.00049836</v>
      </c>
      <c r="J89" s="16">
        <v>0.00099535</v>
      </c>
      <c r="K89" s="23">
        <f>$J89-$J88</f>
        <v>1.5799999999999408E-06</v>
      </c>
      <c r="L89" s="7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29" t="s">
        <v>63</v>
      </c>
      <c r="B90" s="30">
        <v>122</v>
      </c>
      <c r="C90" s="30"/>
      <c r="D90" s="31" t="s">
        <v>209</v>
      </c>
      <c r="E90" s="30">
        <v>1981</v>
      </c>
      <c r="F90" s="32" t="s">
        <v>210</v>
      </c>
      <c r="G90" s="30"/>
      <c r="H90" s="33">
        <v>0.00053456</v>
      </c>
      <c r="I90" s="33">
        <v>0.00052144</v>
      </c>
      <c r="J90" s="34">
        <v>0.001056</v>
      </c>
      <c r="K90" s="33">
        <f>$J90-$J88</f>
        <v>6.222999999999992E-05</v>
      </c>
      <c r="L90" s="7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 t="s">
        <v>83</v>
      </c>
      <c r="B91" s="21">
        <v>123</v>
      </c>
      <c r="C91" s="21"/>
      <c r="D91" s="11" t="s">
        <v>211</v>
      </c>
      <c r="E91" s="21">
        <v>1981</v>
      </c>
      <c r="F91" s="22" t="s">
        <v>212</v>
      </c>
      <c r="G91" s="21"/>
      <c r="H91" s="23">
        <v>0.00052804</v>
      </c>
      <c r="I91" s="23">
        <v>0.00053111</v>
      </c>
      <c r="J91" s="16">
        <v>0.0010591500000000002</v>
      </c>
      <c r="K91" s="23">
        <f>$J91-$J88</f>
        <v>6.538000000000008E-05</v>
      </c>
      <c r="L91" s="7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29" t="s">
        <v>126</v>
      </c>
      <c r="B92" s="30">
        <v>126</v>
      </c>
      <c r="C92" s="30"/>
      <c r="D92" s="31" t="s">
        <v>213</v>
      </c>
      <c r="E92" s="30">
        <v>1982</v>
      </c>
      <c r="F92" s="32" t="s">
        <v>98</v>
      </c>
      <c r="G92" s="30"/>
      <c r="H92" s="33">
        <v>0.00053312</v>
      </c>
      <c r="I92" s="33">
        <v>0.0005357000000000001</v>
      </c>
      <c r="J92" s="34">
        <v>0.00106882</v>
      </c>
      <c r="K92" s="33">
        <f>$J92-$J88</f>
        <v>7.50499999999999E-05</v>
      </c>
      <c r="L92" s="7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 t="s">
        <v>128</v>
      </c>
      <c r="B93" s="21">
        <v>131</v>
      </c>
      <c r="C93" s="21"/>
      <c r="D93" s="11" t="s">
        <v>214</v>
      </c>
      <c r="E93" s="21">
        <v>1982</v>
      </c>
      <c r="F93" s="22" t="s">
        <v>215</v>
      </c>
      <c r="G93" s="21"/>
      <c r="H93" s="23">
        <v>0.0005505999999999999</v>
      </c>
      <c r="I93" s="23">
        <v>0.0005346200000000001</v>
      </c>
      <c r="J93" s="16">
        <v>0.00108522</v>
      </c>
      <c r="K93" s="23">
        <f>$J93-$J88</f>
        <v>9.144999999999986E-05</v>
      </c>
      <c r="L93" s="7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29" t="s">
        <v>130</v>
      </c>
      <c r="B94" s="30">
        <v>120</v>
      </c>
      <c r="C94" s="30"/>
      <c r="D94" s="31" t="s">
        <v>216</v>
      </c>
      <c r="E94" s="30">
        <v>1980</v>
      </c>
      <c r="F94" s="32" t="s">
        <v>217</v>
      </c>
      <c r="G94" s="30"/>
      <c r="H94" s="33">
        <v>0.0005838999999999999</v>
      </c>
      <c r="I94" s="33">
        <v>0.0005723600000000001</v>
      </c>
      <c r="J94" s="34">
        <v>0.00115626</v>
      </c>
      <c r="K94" s="33">
        <f>$J94-$J88</f>
        <v>0.00016248999999999994</v>
      </c>
      <c r="L94" s="7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>
        <v>125</v>
      </c>
      <c r="C95" s="21"/>
      <c r="D95" s="11" t="s">
        <v>218</v>
      </c>
      <c r="E95" s="21">
        <v>1982</v>
      </c>
      <c r="F95" s="22" t="s">
        <v>201</v>
      </c>
      <c r="G95" s="21"/>
      <c r="H95" s="23">
        <v>0.00056557</v>
      </c>
      <c r="I95" s="23" t="s">
        <v>68</v>
      </c>
      <c r="J95" s="16"/>
      <c r="K95" s="23"/>
      <c r="L95" s="7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>
        <v>121</v>
      </c>
      <c r="C96" s="21"/>
      <c r="D96" s="11" t="s">
        <v>219</v>
      </c>
      <c r="E96" s="21">
        <v>1980</v>
      </c>
      <c r="F96" s="22" t="s">
        <v>95</v>
      </c>
      <c r="G96" s="21"/>
      <c r="H96" s="23" t="s">
        <v>68</v>
      </c>
      <c r="I96" s="23" t="s">
        <v>68</v>
      </c>
      <c r="J96" s="16"/>
      <c r="K96" s="23"/>
      <c r="L96" s="7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>
        <v>124</v>
      </c>
      <c r="C97" s="21"/>
      <c r="D97" s="11" t="s">
        <v>220</v>
      </c>
      <c r="E97" s="21">
        <v>1982</v>
      </c>
      <c r="F97" s="22" t="s">
        <v>95</v>
      </c>
      <c r="G97" s="21"/>
      <c r="H97" s="23" t="s">
        <v>68</v>
      </c>
      <c r="I97" s="23" t="s">
        <v>68</v>
      </c>
      <c r="J97" s="16"/>
      <c r="K97" s="23"/>
      <c r="L97" s="7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>
        <v>129</v>
      </c>
      <c r="C98" s="21"/>
      <c r="D98" s="11" t="s">
        <v>221</v>
      </c>
      <c r="E98" s="21">
        <v>1984</v>
      </c>
      <c r="F98" s="22" t="s">
        <v>179</v>
      </c>
      <c r="G98" s="21"/>
      <c r="H98" s="23" t="s">
        <v>68</v>
      </c>
      <c r="I98" s="23" t="s">
        <v>68</v>
      </c>
      <c r="J98" s="16"/>
      <c r="K98" s="23"/>
      <c r="L98" s="7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>
        <v>130</v>
      </c>
      <c r="C99" s="21"/>
      <c r="D99" s="11" t="s">
        <v>222</v>
      </c>
      <c r="E99" s="21">
        <v>1984</v>
      </c>
      <c r="F99" s="22" t="s">
        <v>179</v>
      </c>
      <c r="G99" s="21"/>
      <c r="H99" s="23" t="s">
        <v>68</v>
      </c>
      <c r="I99" s="23" t="s">
        <v>68</v>
      </c>
      <c r="J99" s="16"/>
      <c r="K99" s="23"/>
      <c r="L99" s="7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1"/>
      <c r="C975" s="21"/>
      <c r="D975" s="11"/>
      <c r="E975" s="21"/>
      <c r="F975" s="22"/>
      <c r="G975" s="21"/>
      <c r="H975" s="21"/>
      <c r="I975" s="21"/>
      <c r="J975" s="15"/>
      <c r="K975" s="2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1"/>
      <c r="C976" s="21"/>
      <c r="D976" s="11"/>
      <c r="E976" s="21"/>
      <c r="F976" s="22"/>
      <c r="G976" s="21"/>
      <c r="H976" s="21"/>
      <c r="I976" s="21"/>
      <c r="J976" s="15"/>
      <c r="K976" s="2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1"/>
      <c r="C977" s="21"/>
      <c r="D977" s="11"/>
      <c r="E977" s="21"/>
      <c r="F977" s="22"/>
      <c r="G977" s="21"/>
      <c r="H977" s="21"/>
      <c r="I977" s="21"/>
      <c r="J977" s="15"/>
      <c r="K977" s="2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1"/>
      <c r="C978" s="21"/>
      <c r="D978" s="11"/>
      <c r="E978" s="21"/>
      <c r="F978" s="22"/>
      <c r="G978" s="21"/>
      <c r="H978" s="21"/>
      <c r="I978" s="21"/>
      <c r="J978" s="15"/>
      <c r="K978" s="2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1"/>
      <c r="C979" s="21"/>
      <c r="D979" s="11"/>
      <c r="E979" s="21"/>
      <c r="F979" s="22"/>
      <c r="G979" s="21"/>
      <c r="H979" s="21"/>
      <c r="I979" s="21"/>
      <c r="J979" s="15"/>
      <c r="K979" s="2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1"/>
      <c r="C980" s="21"/>
      <c r="D980" s="11"/>
      <c r="E980" s="21"/>
      <c r="F980" s="22"/>
      <c r="G980" s="21"/>
      <c r="H980" s="21"/>
      <c r="I980" s="21"/>
      <c r="J980" s="15"/>
      <c r="K980" s="2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1"/>
      <c r="C981" s="21"/>
      <c r="D981" s="11"/>
      <c r="E981" s="21"/>
      <c r="F981" s="22"/>
      <c r="G981" s="21"/>
      <c r="H981" s="21"/>
      <c r="I981" s="21"/>
      <c r="J981" s="15"/>
      <c r="K981" s="2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1"/>
      <c r="C982" s="21"/>
      <c r="D982" s="11"/>
      <c r="E982" s="21"/>
      <c r="F982" s="22"/>
      <c r="G982" s="21"/>
      <c r="H982" s="21"/>
      <c r="I982" s="21"/>
      <c r="J982" s="15"/>
      <c r="K982" s="2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1"/>
      <c r="C983" s="21"/>
      <c r="D983" s="11"/>
      <c r="E983" s="21"/>
      <c r="F983" s="22"/>
      <c r="G983" s="21"/>
      <c r="H983" s="21"/>
      <c r="I983" s="21"/>
      <c r="J983" s="15"/>
      <c r="K983" s="2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1"/>
      <c r="C984" s="21"/>
      <c r="D984" s="11"/>
      <c r="E984" s="21"/>
      <c r="F984" s="22"/>
      <c r="G984" s="21"/>
      <c r="H984" s="21"/>
      <c r="I984" s="21"/>
      <c r="J984" s="15"/>
      <c r="K984" s="2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1"/>
      <c r="C985" s="21"/>
      <c r="D985" s="11"/>
      <c r="E985" s="21"/>
      <c r="F985" s="22"/>
      <c r="G985" s="21"/>
      <c r="H985" s="21"/>
      <c r="I985" s="21"/>
      <c r="J985" s="15"/>
      <c r="K985" s="2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1"/>
      <c r="C986" s="21"/>
      <c r="D986" s="11"/>
      <c r="E986" s="21"/>
      <c r="F986" s="22"/>
      <c r="G986" s="21"/>
      <c r="H986" s="21"/>
      <c r="I986" s="21"/>
      <c r="J986" s="15"/>
      <c r="K986" s="2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1"/>
      <c r="C987" s="21"/>
      <c r="D987" s="11"/>
      <c r="E987" s="21"/>
      <c r="F987" s="22"/>
      <c r="G987" s="21"/>
      <c r="H987" s="21"/>
      <c r="I987" s="21"/>
      <c r="J987" s="15"/>
      <c r="K987" s="2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1"/>
      <c r="C988" s="21"/>
      <c r="D988" s="11"/>
      <c r="E988" s="21"/>
      <c r="F988" s="22"/>
      <c r="G988" s="21"/>
      <c r="H988" s="21"/>
      <c r="I988" s="21"/>
      <c r="J988" s="15"/>
      <c r="K988" s="2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1"/>
      <c r="C989" s="21"/>
      <c r="D989" s="11"/>
      <c r="E989" s="21"/>
      <c r="F989" s="22"/>
      <c r="G989" s="21"/>
      <c r="H989" s="21"/>
      <c r="I989" s="21"/>
      <c r="J989" s="15"/>
      <c r="K989" s="2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1"/>
      <c r="C990" s="21"/>
      <c r="D990" s="11"/>
      <c r="E990" s="21"/>
      <c r="F990" s="22"/>
      <c r="G990" s="21"/>
      <c r="H990" s="21"/>
      <c r="I990" s="21"/>
      <c r="J990" s="15"/>
      <c r="K990" s="2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1"/>
      <c r="C991" s="21"/>
      <c r="D991" s="11"/>
      <c r="E991" s="21"/>
      <c r="F991" s="22"/>
      <c r="G991" s="21"/>
      <c r="H991" s="21"/>
      <c r="I991" s="21"/>
      <c r="J991" s="15"/>
      <c r="K991" s="2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1"/>
      <c r="C992" s="21"/>
      <c r="D992" s="11"/>
      <c r="E992" s="21"/>
      <c r="F992" s="22"/>
      <c r="G992" s="21"/>
      <c r="H992" s="21"/>
      <c r="I992" s="21"/>
      <c r="J992" s="15"/>
      <c r="K992" s="2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1"/>
      <c r="C993" s="21"/>
      <c r="D993" s="11"/>
      <c r="E993" s="21"/>
      <c r="F993" s="22"/>
      <c r="G993" s="21"/>
      <c r="H993" s="21"/>
      <c r="I993" s="21"/>
      <c r="J993" s="15"/>
      <c r="K993" s="2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1"/>
      <c r="C994" s="21"/>
      <c r="D994" s="11"/>
      <c r="E994" s="21"/>
      <c r="F994" s="22"/>
      <c r="G994" s="21"/>
      <c r="H994" s="21"/>
      <c r="I994" s="21"/>
      <c r="J994" s="15"/>
      <c r="K994" s="2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1"/>
      <c r="C995" s="21"/>
      <c r="D995" s="11"/>
      <c r="E995" s="21"/>
      <c r="F995" s="22"/>
      <c r="G995" s="21"/>
      <c r="H995" s="21"/>
      <c r="I995" s="21"/>
      <c r="J995" s="15"/>
      <c r="K995" s="2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1"/>
      <c r="C996" s="21"/>
      <c r="D996" s="11"/>
      <c r="E996" s="21"/>
      <c r="F996" s="22"/>
      <c r="G996" s="21"/>
      <c r="H996" s="21"/>
      <c r="I996" s="21"/>
      <c r="J996" s="15"/>
      <c r="K996" s="2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1"/>
      <c r="C997" s="21"/>
      <c r="D997" s="11"/>
      <c r="E997" s="21"/>
      <c r="F997" s="22"/>
      <c r="G997" s="21"/>
      <c r="H997" s="21"/>
      <c r="I997" s="21"/>
      <c r="J997" s="15"/>
      <c r="K997" s="2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1"/>
      <c r="C998" s="21"/>
      <c r="D998" s="11"/>
      <c r="E998" s="21"/>
      <c r="F998" s="22"/>
      <c r="G998" s="21"/>
      <c r="H998" s="21"/>
      <c r="I998" s="21"/>
      <c r="J998" s="15"/>
      <c r="K998" s="2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1"/>
      <c r="C999" s="21"/>
      <c r="D999" s="11"/>
      <c r="E999" s="21"/>
      <c r="F999" s="22"/>
      <c r="G999" s="21"/>
      <c r="H999" s="21"/>
      <c r="I999" s="21"/>
      <c r="J999" s="15"/>
      <c r="K999" s="2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1"/>
      <c r="C1000" s="21"/>
      <c r="D1000" s="11"/>
      <c r="E1000" s="21"/>
      <c r="F1000" s="22"/>
      <c r="G1000" s="21"/>
      <c r="H1000" s="21"/>
      <c r="I1000" s="21"/>
      <c r="J1000" s="15"/>
      <c r="K1000" s="21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9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35:B35"/>
    <mergeCell ref="A47:B47"/>
    <mergeCell ref="A65:B65"/>
    <mergeCell ref="A87:B87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 OBŘÍM SLALOMU</oddHeader>
    <oddFooter>&amp;L&amp;8 28.2.2015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4"/>
  <sheetViews>
    <sheetView workbookViewId="0" topLeftCell="A1">
      <selection activeCell="A24" sqref="A24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223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 t="s">
        <v>27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 t="s">
        <v>29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 t="s">
        <v>31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35</v>
      </c>
      <c r="B18" s="18"/>
      <c r="C18" s="18"/>
      <c r="D18" s="18"/>
      <c r="E18" s="18"/>
      <c r="F18" s="18" t="s">
        <v>36</v>
      </c>
      <c r="G18" s="18"/>
      <c r="H18" s="19" t="s">
        <v>37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38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39</v>
      </c>
      <c r="B22" s="24" t="s">
        <v>40</v>
      </c>
      <c r="C22" s="24" t="s">
        <v>41</v>
      </c>
      <c r="D22" s="18" t="s">
        <v>42</v>
      </c>
      <c r="E22" s="24" t="s">
        <v>43</v>
      </c>
      <c r="F22" s="18" t="s">
        <v>44</v>
      </c>
      <c r="G22" s="24"/>
      <c r="H22" s="25" t="s">
        <v>45</v>
      </c>
      <c r="I22" s="25" t="s">
        <v>46</v>
      </c>
      <c r="J22" s="25" t="s">
        <v>47</v>
      </c>
      <c r="K22" s="25" t="s">
        <v>48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2.75">
      <c r="A24" s="15"/>
      <c r="B24" s="21"/>
      <c r="C24" s="21"/>
      <c r="D24" s="11"/>
      <c r="E24" s="21"/>
      <c r="F24" s="22"/>
      <c r="G24" s="21"/>
      <c r="H24" s="23"/>
      <c r="I24" s="23"/>
      <c r="J24" s="16"/>
      <c r="K24" s="23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</row>
    <row r="25" spans="1:26" ht="12.75" customHeight="1">
      <c r="A25" s="28" t="s">
        <v>224</v>
      </c>
      <c r="B25" s="28"/>
      <c r="C25" s="21"/>
      <c r="D25" s="11"/>
      <c r="E25" s="21"/>
      <c r="F25" s="22"/>
      <c r="G25" s="21"/>
      <c r="H25" s="23"/>
      <c r="I25" s="23"/>
      <c r="J25" s="16"/>
      <c r="K25" s="2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29" t="s">
        <v>50</v>
      </c>
      <c r="B26" s="30">
        <v>143</v>
      </c>
      <c r="C26" s="30"/>
      <c r="D26" s="31" t="s">
        <v>225</v>
      </c>
      <c r="E26" s="30">
        <v>1996</v>
      </c>
      <c r="F26" s="32" t="s">
        <v>55</v>
      </c>
      <c r="G26" s="30"/>
      <c r="H26" s="33">
        <v>0.0005025100000000001</v>
      </c>
      <c r="I26" s="33">
        <v>0.00049703</v>
      </c>
      <c r="J26" s="34">
        <v>0.0009995400000000002</v>
      </c>
      <c r="K26" s="33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 t="s">
        <v>56</v>
      </c>
      <c r="B27" s="21">
        <v>145</v>
      </c>
      <c r="C27" s="21"/>
      <c r="D27" s="11" t="s">
        <v>226</v>
      </c>
      <c r="E27" s="21">
        <v>1988</v>
      </c>
      <c r="F27" s="22" t="s">
        <v>58</v>
      </c>
      <c r="G27" s="21"/>
      <c r="H27" s="23">
        <v>0.0005082800000000001</v>
      </c>
      <c r="I27" s="23">
        <v>0.00051039</v>
      </c>
      <c r="J27" s="16">
        <v>0.00101867</v>
      </c>
      <c r="K27" s="23">
        <f>$J27-$J26</f>
        <v>1.9129999999999798E-05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29" t="s">
        <v>63</v>
      </c>
      <c r="B28" s="30">
        <v>144</v>
      </c>
      <c r="C28" s="30"/>
      <c r="D28" s="31" t="s">
        <v>227</v>
      </c>
      <c r="E28" s="30">
        <v>1991</v>
      </c>
      <c r="F28" s="32" t="s">
        <v>113</v>
      </c>
      <c r="G28" s="30"/>
      <c r="H28" s="33">
        <v>0.00052895</v>
      </c>
      <c r="I28" s="33">
        <v>0.00052508</v>
      </c>
      <c r="J28" s="34">
        <v>0.00105403</v>
      </c>
      <c r="K28" s="33">
        <f>$J28-$J26</f>
        <v>5.448999999999992E-05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/>
      <c r="B29" s="21">
        <v>142</v>
      </c>
      <c r="C29" s="21"/>
      <c r="D29" s="11" t="s">
        <v>228</v>
      </c>
      <c r="E29" s="21">
        <v>1996</v>
      </c>
      <c r="F29" s="22" t="s">
        <v>229</v>
      </c>
      <c r="G29" s="21"/>
      <c r="H29" s="23" t="s">
        <v>68</v>
      </c>
      <c r="I29" s="23" t="s">
        <v>68</v>
      </c>
      <c r="J29" s="16"/>
      <c r="K29" s="23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1">
        <v>146</v>
      </c>
      <c r="C30" s="21"/>
      <c r="D30" s="11" t="s">
        <v>230</v>
      </c>
      <c r="E30" s="21">
        <v>1988</v>
      </c>
      <c r="F30" s="22" t="s">
        <v>95</v>
      </c>
      <c r="G30" s="21"/>
      <c r="H30" s="23" t="s">
        <v>68</v>
      </c>
      <c r="I30" s="23" t="s">
        <v>68</v>
      </c>
      <c r="J30" s="16"/>
      <c r="K30" s="23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1"/>
      <c r="C31" s="21"/>
      <c r="D31" s="11"/>
      <c r="E31" s="21"/>
      <c r="F31" s="22"/>
      <c r="G31" s="21"/>
      <c r="H31" s="21"/>
      <c r="I31" s="21"/>
      <c r="J31" s="15"/>
      <c r="K31" s="21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1"/>
      <c r="C32" s="21"/>
      <c r="D32" s="11"/>
      <c r="E32" s="21"/>
      <c r="F32" s="22"/>
      <c r="G32" s="21"/>
      <c r="H32" s="21"/>
      <c r="I32" s="21"/>
      <c r="J32" s="15"/>
      <c r="K32" s="21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1"/>
      <c r="C33" s="21"/>
      <c r="D33" s="11"/>
      <c r="E33" s="21"/>
      <c r="F33" s="22"/>
      <c r="G33" s="21"/>
      <c r="H33" s="21"/>
      <c r="I33" s="21"/>
      <c r="J33" s="15"/>
      <c r="K33" s="2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/>
      <c r="C34" s="21"/>
      <c r="D34" s="11"/>
      <c r="E34" s="21"/>
      <c r="F34" s="22"/>
      <c r="G34" s="21"/>
      <c r="H34" s="21"/>
      <c r="I34" s="21"/>
      <c r="J34" s="15"/>
      <c r="K34" s="2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1"/>
      <c r="C35" s="21"/>
      <c r="D35" s="11"/>
      <c r="E35" s="21"/>
      <c r="F35" s="22"/>
      <c r="G35" s="21"/>
      <c r="H35" s="21"/>
      <c r="I35" s="21"/>
      <c r="J35" s="15"/>
      <c r="K35" s="2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1"/>
      <c r="C36" s="21"/>
      <c r="D36" s="11"/>
      <c r="E36" s="21"/>
      <c r="F36" s="22"/>
      <c r="G36" s="21"/>
      <c r="H36" s="21"/>
      <c r="I36" s="21"/>
      <c r="J36" s="15"/>
      <c r="K36" s="2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1"/>
      <c r="C37" s="21"/>
      <c r="D37" s="11"/>
      <c r="E37" s="21"/>
      <c r="F37" s="22"/>
      <c r="G37" s="21"/>
      <c r="H37" s="21"/>
      <c r="I37" s="21"/>
      <c r="J37" s="15"/>
      <c r="K37" s="21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1"/>
      <c r="C38" s="21"/>
      <c r="D38" s="11"/>
      <c r="E38" s="21"/>
      <c r="F38" s="22"/>
      <c r="G38" s="21"/>
      <c r="H38" s="21"/>
      <c r="I38" s="21"/>
      <c r="J38" s="15"/>
      <c r="K38" s="2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1"/>
      <c r="C39" s="21"/>
      <c r="D39" s="11"/>
      <c r="E39" s="21"/>
      <c r="F39" s="22"/>
      <c r="G39" s="21"/>
      <c r="H39" s="21"/>
      <c r="I39" s="21"/>
      <c r="J39" s="15"/>
      <c r="K39" s="2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1"/>
      <c r="C40" s="21"/>
      <c r="D40" s="11"/>
      <c r="E40" s="21"/>
      <c r="F40" s="22"/>
      <c r="G40" s="21"/>
      <c r="H40" s="21"/>
      <c r="I40" s="21"/>
      <c r="J40" s="15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1"/>
      <c r="C41" s="21"/>
      <c r="D41" s="11"/>
      <c r="E41" s="21"/>
      <c r="F41" s="22"/>
      <c r="G41" s="21"/>
      <c r="H41" s="21"/>
      <c r="I41" s="21"/>
      <c r="J41" s="15"/>
      <c r="K41" s="2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1"/>
      <c r="C42" s="21"/>
      <c r="D42" s="11"/>
      <c r="E42" s="21"/>
      <c r="F42" s="22"/>
      <c r="G42" s="21"/>
      <c r="H42" s="21"/>
      <c r="I42" s="21"/>
      <c r="J42" s="15"/>
      <c r="K42" s="2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1"/>
      <c r="C43" s="21"/>
      <c r="D43" s="11"/>
      <c r="E43" s="21"/>
      <c r="F43" s="22"/>
      <c r="G43" s="21"/>
      <c r="H43" s="21"/>
      <c r="I43" s="21"/>
      <c r="J43" s="15"/>
      <c r="K43" s="2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1"/>
      <c r="C44" s="21"/>
      <c r="D44" s="11"/>
      <c r="E44" s="21"/>
      <c r="F44" s="22"/>
      <c r="G44" s="21"/>
      <c r="H44" s="21"/>
      <c r="I44" s="21"/>
      <c r="J44" s="15"/>
      <c r="K44" s="2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1"/>
      <c r="C45" s="21"/>
      <c r="D45" s="11"/>
      <c r="E45" s="21"/>
      <c r="F45" s="22"/>
      <c r="G45" s="21"/>
      <c r="H45" s="21"/>
      <c r="I45" s="21"/>
      <c r="J45" s="15"/>
      <c r="K45" s="2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/>
      <c r="C46" s="21"/>
      <c r="D46" s="11"/>
      <c r="E46" s="21"/>
      <c r="F46" s="22"/>
      <c r="G46" s="21"/>
      <c r="H46" s="21"/>
      <c r="I46" s="21"/>
      <c r="J46" s="15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1"/>
      <c r="C47" s="21"/>
      <c r="D47" s="11"/>
      <c r="E47" s="21"/>
      <c r="F47" s="22"/>
      <c r="G47" s="21"/>
      <c r="H47" s="21"/>
      <c r="I47" s="21"/>
      <c r="J47" s="15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/>
      <c r="C48" s="21"/>
      <c r="D48" s="11"/>
      <c r="E48" s="21"/>
      <c r="F48" s="22"/>
      <c r="G48" s="21"/>
      <c r="H48" s="21"/>
      <c r="I48" s="21"/>
      <c r="J48" s="15"/>
      <c r="K48" s="2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/>
      <c r="C49" s="21"/>
      <c r="D49" s="11"/>
      <c r="E49" s="21"/>
      <c r="F49" s="22"/>
      <c r="G49" s="21"/>
      <c r="H49" s="21"/>
      <c r="I49" s="21"/>
      <c r="J49" s="15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/>
      <c r="C50" s="21"/>
      <c r="D50" s="11"/>
      <c r="E50" s="21"/>
      <c r="F50" s="22"/>
      <c r="G50" s="21"/>
      <c r="H50" s="21"/>
      <c r="I50" s="21"/>
      <c r="J50" s="15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1"/>
      <c r="I51" s="21"/>
      <c r="J51" s="15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/>
      <c r="C52" s="21"/>
      <c r="D52" s="11"/>
      <c r="E52" s="21"/>
      <c r="F52" s="22"/>
      <c r="G52" s="21"/>
      <c r="H52" s="21"/>
      <c r="I52" s="21"/>
      <c r="J52" s="15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/>
      <c r="C53" s="21"/>
      <c r="D53" s="11"/>
      <c r="E53" s="21"/>
      <c r="F53" s="22"/>
      <c r="G53" s="21"/>
      <c r="H53" s="21"/>
      <c r="I53" s="21"/>
      <c r="J53" s="15"/>
      <c r="K53" s="2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/>
      <c r="C56" s="21"/>
      <c r="D56" s="11"/>
      <c r="E56" s="21"/>
      <c r="F56" s="22"/>
      <c r="G56" s="21"/>
      <c r="H56" s="21"/>
      <c r="I56" s="21"/>
      <c r="J56" s="15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5:B25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 OBŘÍM SLALOMU</oddHeader>
    <oddFooter>&amp;L&amp;8 28.2.2015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8"/>
  <sheetViews>
    <sheetView workbookViewId="0" topLeftCell="A1">
      <selection activeCell="A24" sqref="A24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231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 t="s">
        <v>27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 t="s">
        <v>29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 t="s">
        <v>31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35</v>
      </c>
      <c r="B18" s="18"/>
      <c r="C18" s="18"/>
      <c r="D18" s="18"/>
      <c r="E18" s="18"/>
      <c r="F18" s="18" t="s">
        <v>36</v>
      </c>
      <c r="G18" s="18"/>
      <c r="H18" s="19" t="s">
        <v>37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38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39</v>
      </c>
      <c r="B22" s="24" t="s">
        <v>40</v>
      </c>
      <c r="C22" s="24" t="s">
        <v>41</v>
      </c>
      <c r="D22" s="18" t="s">
        <v>42</v>
      </c>
      <c r="E22" s="24" t="s">
        <v>43</v>
      </c>
      <c r="F22" s="18" t="s">
        <v>44</v>
      </c>
      <c r="G22" s="24"/>
      <c r="H22" s="25" t="s">
        <v>45</v>
      </c>
      <c r="I22" s="25" t="s">
        <v>46</v>
      </c>
      <c r="J22" s="25" t="s">
        <v>47</v>
      </c>
      <c r="K22" s="25" t="s">
        <v>48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2.75">
      <c r="A24" s="15"/>
      <c r="B24" s="21"/>
      <c r="C24" s="21"/>
      <c r="D24" s="11"/>
      <c r="E24" s="21"/>
      <c r="F24" s="22"/>
      <c r="G24" s="21"/>
      <c r="H24" s="23"/>
      <c r="I24" s="23"/>
      <c r="J24" s="16"/>
      <c r="K24" s="23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</row>
    <row r="25" spans="1:26" ht="12.75" customHeight="1">
      <c r="A25" s="28" t="s">
        <v>224</v>
      </c>
      <c r="B25" s="28"/>
      <c r="C25" s="21"/>
      <c r="D25" s="11"/>
      <c r="E25" s="21"/>
      <c r="F25" s="22"/>
      <c r="G25" s="21"/>
      <c r="H25" s="23"/>
      <c r="I25" s="23"/>
      <c r="J25" s="16"/>
      <c r="K25" s="2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29" t="s">
        <v>50</v>
      </c>
      <c r="B26" s="30">
        <v>157</v>
      </c>
      <c r="C26" s="30"/>
      <c r="D26" s="31" t="s">
        <v>232</v>
      </c>
      <c r="E26" s="30">
        <v>1993</v>
      </c>
      <c r="F26" s="32" t="s">
        <v>113</v>
      </c>
      <c r="G26" s="30"/>
      <c r="H26" s="33">
        <v>0.00049094</v>
      </c>
      <c r="I26" s="33">
        <v>0.0004906099999999999</v>
      </c>
      <c r="J26" s="34">
        <v>0.0009815499999999999</v>
      </c>
      <c r="K26" s="33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 t="s">
        <v>56</v>
      </c>
      <c r="B27" s="21">
        <v>165</v>
      </c>
      <c r="C27" s="21"/>
      <c r="D27" s="11" t="s">
        <v>233</v>
      </c>
      <c r="E27" s="21">
        <v>1989</v>
      </c>
      <c r="F27" s="22" t="s">
        <v>234</v>
      </c>
      <c r="G27" s="21"/>
      <c r="H27" s="23">
        <v>0.00051541</v>
      </c>
      <c r="I27" s="23">
        <v>0.00051412</v>
      </c>
      <c r="J27" s="16">
        <v>0.0010295299999999999</v>
      </c>
      <c r="K27" s="23">
        <f>$J27-$J26</f>
        <v>4.7979999999999984E-05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29" t="s">
        <v>63</v>
      </c>
      <c r="B28" s="30">
        <v>158</v>
      </c>
      <c r="C28" s="30"/>
      <c r="D28" s="31" t="s">
        <v>235</v>
      </c>
      <c r="E28" s="30">
        <v>1991</v>
      </c>
      <c r="F28" s="32" t="s">
        <v>81</v>
      </c>
      <c r="G28" s="30"/>
      <c r="H28" s="33">
        <v>0.0005124799999999999</v>
      </c>
      <c r="I28" s="33">
        <v>0.00051802</v>
      </c>
      <c r="J28" s="34">
        <v>0.0010305</v>
      </c>
      <c r="K28" s="33">
        <f>$J28-$J26</f>
        <v>4.895000000000008E-05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 t="s">
        <v>83</v>
      </c>
      <c r="B29" s="21">
        <v>156</v>
      </c>
      <c r="C29" s="21"/>
      <c r="D29" s="11" t="s">
        <v>236</v>
      </c>
      <c r="E29" s="21">
        <v>1996</v>
      </c>
      <c r="F29" s="22" t="s">
        <v>55</v>
      </c>
      <c r="G29" s="21"/>
      <c r="H29" s="23">
        <v>0.00051587</v>
      </c>
      <c r="I29" s="23">
        <v>0.0005198199999999999</v>
      </c>
      <c r="J29" s="16">
        <v>0.0010356900000000001</v>
      </c>
      <c r="K29" s="23">
        <f>$J29-$J26</f>
        <v>5.4140000000000264E-05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29" t="s">
        <v>126</v>
      </c>
      <c r="B30" s="30">
        <v>159</v>
      </c>
      <c r="C30" s="30"/>
      <c r="D30" s="31" t="s">
        <v>237</v>
      </c>
      <c r="E30" s="30">
        <v>1990</v>
      </c>
      <c r="F30" s="32" t="s">
        <v>55</v>
      </c>
      <c r="G30" s="30"/>
      <c r="H30" s="33">
        <v>0.00052152</v>
      </c>
      <c r="I30" s="33">
        <v>0.0005145</v>
      </c>
      <c r="J30" s="34">
        <v>0.0010360200000000001</v>
      </c>
      <c r="K30" s="33">
        <f>$J30-$J26</f>
        <v>5.4470000000000256E-05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 t="s">
        <v>128</v>
      </c>
      <c r="B31" s="21">
        <v>161</v>
      </c>
      <c r="C31" s="21"/>
      <c r="D31" s="11" t="s">
        <v>238</v>
      </c>
      <c r="E31" s="21">
        <v>1987</v>
      </c>
      <c r="F31" s="22" t="s">
        <v>65</v>
      </c>
      <c r="G31" s="21"/>
      <c r="H31" s="23">
        <v>0.0005462199999999999</v>
      </c>
      <c r="I31" s="23">
        <v>0.00053443</v>
      </c>
      <c r="J31" s="16">
        <v>0.00108065</v>
      </c>
      <c r="K31" s="23">
        <f>$J31-$J26</f>
        <v>9.910000000000019E-05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29" t="s">
        <v>130</v>
      </c>
      <c r="B32" s="30">
        <v>160</v>
      </c>
      <c r="C32" s="30"/>
      <c r="D32" s="31" t="s">
        <v>239</v>
      </c>
      <c r="E32" s="30">
        <v>1989</v>
      </c>
      <c r="F32" s="32" t="s">
        <v>217</v>
      </c>
      <c r="G32" s="30"/>
      <c r="H32" s="33">
        <v>0.00060212</v>
      </c>
      <c r="I32" s="33">
        <v>0.0005959</v>
      </c>
      <c r="J32" s="34">
        <v>0.0011980200000000002</v>
      </c>
      <c r="K32" s="33">
        <f>$J32-$J26</f>
        <v>0.0002164700000000003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1"/>
      <c r="C33" s="21"/>
      <c r="D33" s="11"/>
      <c r="E33" s="21"/>
      <c r="F33" s="22"/>
      <c r="G33" s="21"/>
      <c r="H33" s="21"/>
      <c r="I33" s="21"/>
      <c r="J33" s="15"/>
      <c r="K33" s="2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/>
      <c r="C34" s="21"/>
      <c r="D34" s="11"/>
      <c r="E34" s="21"/>
      <c r="F34" s="22"/>
      <c r="G34" s="21"/>
      <c r="H34" s="21"/>
      <c r="I34" s="21"/>
      <c r="J34" s="15"/>
      <c r="K34" s="2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1"/>
      <c r="C35" s="21"/>
      <c r="D35" s="11"/>
      <c r="E35" s="21"/>
      <c r="F35" s="22"/>
      <c r="G35" s="21"/>
      <c r="H35" s="21"/>
      <c r="I35" s="21"/>
      <c r="J35" s="15"/>
      <c r="K35" s="2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1"/>
      <c r="C36" s="21"/>
      <c r="D36" s="11"/>
      <c r="E36" s="21"/>
      <c r="F36" s="22"/>
      <c r="G36" s="21"/>
      <c r="H36" s="21"/>
      <c r="I36" s="21"/>
      <c r="J36" s="15"/>
      <c r="K36" s="2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1"/>
      <c r="C37" s="21"/>
      <c r="D37" s="11"/>
      <c r="E37" s="21"/>
      <c r="F37" s="22"/>
      <c r="G37" s="21"/>
      <c r="H37" s="21"/>
      <c r="I37" s="21"/>
      <c r="J37" s="15"/>
      <c r="K37" s="21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1"/>
      <c r="C38" s="21"/>
      <c r="D38" s="11"/>
      <c r="E38" s="21"/>
      <c r="F38" s="22"/>
      <c r="G38" s="21"/>
      <c r="H38" s="21"/>
      <c r="I38" s="21"/>
      <c r="J38" s="15"/>
      <c r="K38" s="2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1"/>
      <c r="C39" s="21"/>
      <c r="D39" s="11"/>
      <c r="E39" s="21"/>
      <c r="F39" s="22"/>
      <c r="G39" s="21"/>
      <c r="H39" s="21"/>
      <c r="I39" s="21"/>
      <c r="J39" s="15"/>
      <c r="K39" s="2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1"/>
      <c r="C40" s="21"/>
      <c r="D40" s="11"/>
      <c r="E40" s="21"/>
      <c r="F40" s="22"/>
      <c r="G40" s="21"/>
      <c r="H40" s="21"/>
      <c r="I40" s="21"/>
      <c r="J40" s="15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1"/>
      <c r="C41" s="21"/>
      <c r="D41" s="11"/>
      <c r="E41" s="21"/>
      <c r="F41" s="22"/>
      <c r="G41" s="21"/>
      <c r="H41" s="21"/>
      <c r="I41" s="21"/>
      <c r="J41" s="15"/>
      <c r="K41" s="2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1"/>
      <c r="C42" s="21"/>
      <c r="D42" s="11"/>
      <c r="E42" s="21"/>
      <c r="F42" s="22"/>
      <c r="G42" s="21"/>
      <c r="H42" s="21"/>
      <c r="I42" s="21"/>
      <c r="J42" s="15"/>
      <c r="K42" s="2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1"/>
      <c r="C43" s="21"/>
      <c r="D43" s="11"/>
      <c r="E43" s="21"/>
      <c r="F43" s="22"/>
      <c r="G43" s="21"/>
      <c r="H43" s="21"/>
      <c r="I43" s="21"/>
      <c r="J43" s="15"/>
      <c r="K43" s="2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1"/>
      <c r="C44" s="21"/>
      <c r="D44" s="11"/>
      <c r="E44" s="21"/>
      <c r="F44" s="22"/>
      <c r="G44" s="21"/>
      <c r="H44" s="21"/>
      <c r="I44" s="21"/>
      <c r="J44" s="15"/>
      <c r="K44" s="2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1"/>
      <c r="C45" s="21"/>
      <c r="D45" s="11"/>
      <c r="E45" s="21"/>
      <c r="F45" s="22"/>
      <c r="G45" s="21"/>
      <c r="H45" s="21"/>
      <c r="I45" s="21"/>
      <c r="J45" s="15"/>
      <c r="K45" s="2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/>
      <c r="C46" s="21"/>
      <c r="D46" s="11"/>
      <c r="E46" s="21"/>
      <c r="F46" s="22"/>
      <c r="G46" s="21"/>
      <c r="H46" s="21"/>
      <c r="I46" s="21"/>
      <c r="J46" s="15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1"/>
      <c r="C47" s="21"/>
      <c r="D47" s="11"/>
      <c r="E47" s="21"/>
      <c r="F47" s="22"/>
      <c r="G47" s="21"/>
      <c r="H47" s="21"/>
      <c r="I47" s="21"/>
      <c r="J47" s="15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/>
      <c r="C48" s="21"/>
      <c r="D48" s="11"/>
      <c r="E48" s="21"/>
      <c r="F48" s="22"/>
      <c r="G48" s="21"/>
      <c r="H48" s="21"/>
      <c r="I48" s="21"/>
      <c r="J48" s="15"/>
      <c r="K48" s="2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/>
      <c r="C49" s="21"/>
      <c r="D49" s="11"/>
      <c r="E49" s="21"/>
      <c r="F49" s="22"/>
      <c r="G49" s="21"/>
      <c r="H49" s="21"/>
      <c r="I49" s="21"/>
      <c r="J49" s="15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/>
      <c r="C50" s="21"/>
      <c r="D50" s="11"/>
      <c r="E50" s="21"/>
      <c r="F50" s="22"/>
      <c r="G50" s="21"/>
      <c r="H50" s="21"/>
      <c r="I50" s="21"/>
      <c r="J50" s="15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1"/>
      <c r="I51" s="21"/>
      <c r="J51" s="15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/>
      <c r="C52" s="21"/>
      <c r="D52" s="11"/>
      <c r="E52" s="21"/>
      <c r="F52" s="22"/>
      <c r="G52" s="21"/>
      <c r="H52" s="21"/>
      <c r="I52" s="21"/>
      <c r="J52" s="15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/>
      <c r="C53" s="21"/>
      <c r="D53" s="11"/>
      <c r="E53" s="21"/>
      <c r="F53" s="22"/>
      <c r="G53" s="21"/>
      <c r="H53" s="21"/>
      <c r="I53" s="21"/>
      <c r="J53" s="15"/>
      <c r="K53" s="2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/>
      <c r="C56" s="21"/>
      <c r="D56" s="11"/>
      <c r="E56" s="21"/>
      <c r="F56" s="22"/>
      <c r="G56" s="21"/>
      <c r="H56" s="21"/>
      <c r="I56" s="21"/>
      <c r="J56" s="15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5:B25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 OBŘÍM SLALOMU</oddHeader>
    <oddFooter>&amp;L&amp;8 28.2.2015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 M</cp:lastModifiedBy>
  <dcterms:created xsi:type="dcterms:W3CDTF">2015-03-01T05:34:55Z</dcterms:created>
  <dcterms:modified xsi:type="dcterms:W3CDTF">2015-03-01T05:37:06Z</dcterms:modified>
  <cp:category/>
  <cp:version/>
  <cp:contentType/>
  <cp:contentStatus/>
  <cp:revision>1</cp:revision>
</cp:coreProperties>
</file>