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2" activeTab="0"/>
  </bookViews>
  <sheets>
    <sheet name="param" sheetId="1" r:id="rId1"/>
    <sheet name="c1z" sheetId="2" r:id="rId2"/>
    <sheet name="k1m" sheetId="3" r:id="rId3"/>
    <sheet name="c2x" sheetId="4" r:id="rId4"/>
    <sheet name="k1z" sheetId="5" r:id="rId5"/>
    <sheet name="c1m" sheetId="6" r:id="rId6"/>
  </sheets>
  <definedNames>
    <definedName name="_xlnm.Print_Area" localSheetId="5">'c1m'!$A$1:$S$15</definedName>
    <definedName name="_xlnm.Print_Titles" localSheetId="5">('c1m'!$A:$S,'c1m'!$1:$2)</definedName>
    <definedName name="_xlnm.Print_Area" localSheetId="1">'c1z'!$A$1:$S$9</definedName>
    <definedName name="_xlnm.Print_Titles" localSheetId="1">('c1z'!$A:$S,'c1z'!$1:$2)</definedName>
    <definedName name="_xlnm.Print_Area" localSheetId="3">'c2x'!$A$1:$S$5</definedName>
    <definedName name="_xlnm.Print_Titles" localSheetId="3">('c2x'!$A:$S,'c2x'!$1:$2)</definedName>
    <definedName name="_xlnm.Print_Area" localSheetId="2">'k1m'!$A$1:$S$25</definedName>
    <definedName name="_xlnm.Print_Titles" localSheetId="2">('k1m'!$A:$S,'k1m'!$1:$2)</definedName>
    <definedName name="_xlnm.Print_Area" localSheetId="4">'k1z'!$A$1:$S$9</definedName>
    <definedName name="_xlnm.Print_Titles" localSheetId="4">('k1z'!$A:$S,'k1z'!$1:$2)</definedName>
  </definedNames>
  <calcPr fullCalcOnLoad="1"/>
</workbook>
</file>

<file path=xl/sharedStrings.xml><?xml version="1.0" encoding="utf-8"?>
<sst xmlns="http://schemas.openxmlformats.org/spreadsheetml/2006/main" count="551" uniqueCount="292">
  <si>
    <t>Název závodu:</t>
  </si>
  <si>
    <t>MČR družstev dorostu</t>
  </si>
  <si>
    <t>Začátek závodu:</t>
  </si>
  <si>
    <t>Místo závodu:</t>
  </si>
  <si>
    <t>Areál Lídy Polesné</t>
  </si>
  <si>
    <t>Konec závodu:</t>
  </si>
  <si>
    <t>Pořadatel:</t>
  </si>
  <si>
    <t>SK VS ČB</t>
  </si>
  <si>
    <t>Ředitel závodu:</t>
  </si>
  <si>
    <t>Olda Weber</t>
  </si>
  <si>
    <t>Teplota vody: [°C]</t>
  </si>
  <si>
    <t>Vrchní rozhodčí:</t>
  </si>
  <si>
    <t>Lenka Kutá</t>
  </si>
  <si>
    <t>Teplota vzduchu: [°C]</t>
  </si>
  <si>
    <t>Datum závodu:</t>
  </si>
  <si>
    <t>11.09.21</t>
  </si>
  <si>
    <t>Průtok: [m3]</t>
  </si>
  <si>
    <t>Číslo závodu:</t>
  </si>
  <si>
    <t>132</t>
  </si>
  <si>
    <t>Místo vodočetu:</t>
  </si>
  <si>
    <t>BHZ:</t>
  </si>
  <si>
    <t>Disciplína:</t>
  </si>
  <si>
    <t>slalom</t>
  </si>
  <si>
    <t>Počet branek:</t>
  </si>
  <si>
    <t>Body1:</t>
  </si>
  <si>
    <t>nic</t>
  </si>
  <si>
    <t>Body2:</t>
  </si>
  <si>
    <t>Výsledky zpracoval:</t>
  </si>
  <si>
    <t>Body3:</t>
  </si>
  <si>
    <t>Telefon:</t>
  </si>
  <si>
    <t>Mail:</t>
  </si>
  <si>
    <t>Startovní časy:</t>
  </si>
  <si>
    <t>ano</t>
  </si>
  <si>
    <t>Počet jízd:</t>
  </si>
  <si>
    <t>Prohlídka-zobrazit:</t>
  </si>
  <si>
    <t>Prohlídka-znak:</t>
  </si>
  <si>
    <t>#</t>
  </si>
  <si>
    <t>C1Z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</si>
  <si>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</si>
  <si>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</si>
  <si>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</si>
  <si>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</si>
  <si>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</si>
  <si>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</si>
  <si>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</si>
  <si>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</si>
  <si>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</si>
  <si>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</si>
  <si>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</si>
  <si>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</si>
  <si>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</si>
  <si>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1.</t>
  </si>
  <si>
    <t>1/</t>
  </si>
  <si>
    <t>DS</t>
  </si>
  <si>
    <t>9019
9096
9142</t>
  </si>
  <si>
    <t>ERLOVÁ Natálie
MORENOVÁ Adriana
FREISLEBENOVÁ Patricie</t>
  </si>
  <si>
    <t>2006
2004
2003</t>
  </si>
  <si>
    <t>2+
2
2+</t>
  </si>
  <si>
    <t>USK Pha B</t>
  </si>
  <si>
    <t>2.</t>
  </si>
  <si>
    <t>2/</t>
  </si>
  <si>
    <t>119064
119157
119137</t>
  </si>
  <si>
    <t>KNEBLOVÁ Klára
DOLEŽALOVÁ Lucie
JANŮ Veronika</t>
  </si>
  <si>
    <t>2005
2003
2005</t>
  </si>
  <si>
    <t>1
1
1</t>
  </si>
  <si>
    <t>Olomouc A</t>
  </si>
  <si>
    <t>3.</t>
  </si>
  <si>
    <t>3/</t>
  </si>
  <si>
    <t>119181
119224
119192</t>
  </si>
  <si>
    <t>STŘÍLKOVÁ Jana
CHROMÁ Nicol
MALÁ Magdalena</t>
  </si>
  <si>
    <t>2004
2004
2007</t>
  </si>
  <si>
    <t>2
2
2</t>
  </si>
  <si>
    <t>Olomouc C</t>
  </si>
  <si>
    <t>4.</t>
  </si>
  <si>
    <t>DM</t>
  </si>
  <si>
    <t>119005
119208
119127</t>
  </si>
  <si>
    <t>RETKOVÁ Anna
KOČÍŘOVÁ Valentýna
DOLEŽALOVÁ Bára</t>
  </si>
  <si>
    <t>2005
2008
2005</t>
  </si>
  <si>
    <t>2+
2+
2+</t>
  </si>
  <si>
    <t>Olomouc B</t>
  </si>
  <si>
    <t>5.</t>
  </si>
  <si>
    <t>9012
9034
9138</t>
  </si>
  <si>
    <t>JELÍNKOVÁ Sára
KREMROVÁ Adéla
ČERVENKOVÁ Amélie</t>
  </si>
  <si>
    <t>2005
2005
2005</t>
  </si>
  <si>
    <t>2+
3+
2</t>
  </si>
  <si>
    <t>USK Pha A</t>
  </si>
  <si>
    <t>6.</t>
  </si>
  <si>
    <t>ZS</t>
  </si>
  <si>
    <t>119227
119177
119196</t>
  </si>
  <si>
    <t>JÍLKOVÁ Pavla
MAROUSKOVÁ Tereza
STLOUKALOVÁ Aneta</t>
  </si>
  <si>
    <t>2007
2009
2007</t>
  </si>
  <si>
    <t>2
3+
3+</t>
  </si>
  <si>
    <t>Olomouc D</t>
  </si>
  <si>
    <t>7.</t>
  </si>
  <si>
    <t>11034
11078
11075</t>
  </si>
  <si>
    <t>NEKOLNÁ Žofie
VOJTÍKOVÁ Klára
VACULOVÁ Lucie</t>
  </si>
  <si>
    <t>2006
2007
2008</t>
  </si>
  <si>
    <t xml:space="preserve">KK Brand </t>
  </si>
  <si>
    <t>K1M</t>
  </si>
  <si>
    <t>119094
119139
119076</t>
  </si>
  <si>
    <t>RUDORFER Martin
KRATOCHVÍL Martin
NOVÁK Matyáš</t>
  </si>
  <si>
    <t>2003
2003
2005</t>
  </si>
  <si>
    <t>1
2+
2+</t>
  </si>
  <si>
    <t>12076
12061
12066</t>
  </si>
  <si>
    <t>BÍZEK Marek
CAPALINI Daniel
VENC Štěpán</t>
  </si>
  <si>
    <t>2005
2005
2004</t>
  </si>
  <si>
    <t xml:space="preserve">TJ Dukla </t>
  </si>
  <si>
    <t>30071
30034
30044</t>
  </si>
  <si>
    <t>NOVÁK Václav
KOPEČEK Michal
VANĚK Matěj</t>
  </si>
  <si>
    <t>2005
2007
2004</t>
  </si>
  <si>
    <t xml:space="preserve">VS Tábor </t>
  </si>
  <si>
    <t>119175
119218
119118</t>
  </si>
  <si>
    <t>KRATOCHVÍL Jakub
KUTÍN Filip
ŠOTEK Adam</t>
  </si>
  <si>
    <t>2009
2007
2005</t>
  </si>
  <si>
    <t>3+
2
2</t>
  </si>
  <si>
    <t>4/</t>
  </si>
  <si>
    <t>119205
119154
119152</t>
  </si>
  <si>
    <t>URBAN Jaroslav
MRÁKA Jan
GABRLÍK Jakub</t>
  </si>
  <si>
    <t>2004
2004
2004</t>
  </si>
  <si>
    <t>5/</t>
  </si>
  <si>
    <t>23079
23021
23085</t>
  </si>
  <si>
    <t>BOMBIC Erik
DRUSKA Vojta
TESAŘOVÁ Hana</t>
  </si>
  <si>
    <t>2005
2006
2004</t>
  </si>
  <si>
    <t>SKVS ČB C</t>
  </si>
  <si>
    <t>23029
23037
23017</t>
  </si>
  <si>
    <t>NOVOTNÝ David
KOMÁREK Jakub
ŠVEHLOVÁ Kateřina</t>
  </si>
  <si>
    <t>2
2
2+</t>
  </si>
  <si>
    <t>SKVS ČB B</t>
  </si>
  <si>
    <t>8.</t>
  </si>
  <si>
    <t>6/</t>
  </si>
  <si>
    <t>14067
14077
14015</t>
  </si>
  <si>
    <t>HRŇÁK Jáchym
BRAMBORA Ondřej
HRDLIČKOVÁ Sára</t>
  </si>
  <si>
    <t>2004
2005
2003</t>
  </si>
  <si>
    <t>2+
2
2</t>
  </si>
  <si>
    <t xml:space="preserve">Kralupy </t>
  </si>
  <si>
    <t>9.</t>
  </si>
  <si>
    <t>7/</t>
  </si>
  <si>
    <t>129039
129024
129040</t>
  </si>
  <si>
    <t>HEŘMANSKÝ Jan
URBAN Michal
LOUN Matěj</t>
  </si>
  <si>
    <t>2005
2004
2004</t>
  </si>
  <si>
    <t>Šumperk A</t>
  </si>
  <si>
    <t>10.</t>
  </si>
  <si>
    <t>8/</t>
  </si>
  <si>
    <t>133023
133015
133127</t>
  </si>
  <si>
    <t>DOLEŽAL Filip
TOMEČEK Adam
ZEMAN Šimon</t>
  </si>
  <si>
    <t>2004
2008
2004</t>
  </si>
  <si>
    <t xml:space="preserve">SKVeselí </t>
  </si>
  <si>
    <t>11.</t>
  </si>
  <si>
    <t>9/</t>
  </si>
  <si>
    <t>42017
42035
42025</t>
  </si>
  <si>
    <t>TURNER Karel
GALUŠKA Zdeněk
ŠVEJD Jáchym</t>
  </si>
  <si>
    <t xml:space="preserve">Sušice </t>
  </si>
  <si>
    <t>12.</t>
  </si>
  <si>
    <t>9050
9146
9036</t>
  </si>
  <si>
    <t>BURGER Jáchym
JINEK Hugo
ČERNÍK Štěpán</t>
  </si>
  <si>
    <t>2006
2005
2006</t>
  </si>
  <si>
    <t>13.</t>
  </si>
  <si>
    <t>10/</t>
  </si>
  <si>
    <t>23041
23048
23050</t>
  </si>
  <si>
    <t>PÍPAL Zbyněk
STANOVSKÝ Jakub
ŠIMÁK Jakub</t>
  </si>
  <si>
    <t>2003
2004
2004</t>
  </si>
  <si>
    <t>SKVS ČB A</t>
  </si>
  <si>
    <t>14.</t>
  </si>
  <si>
    <t>11088
11065
11055</t>
  </si>
  <si>
    <t>BOHATÝ Oto
VONEŠ Jakub
ZACH Radovan</t>
  </si>
  <si>
    <t>2007
2007
2005</t>
  </si>
  <si>
    <t>15.</t>
  </si>
  <si>
    <t>11/</t>
  </si>
  <si>
    <t>121103
121017
121031</t>
  </si>
  <si>
    <t>MRÁZEK Jakub
KOVÁŘ Filip
DRAGON Jakub</t>
  </si>
  <si>
    <t>2004
2006
2007</t>
  </si>
  <si>
    <t xml:space="preserve">KK Opava </t>
  </si>
  <si>
    <t>16.</t>
  </si>
  <si>
    <t>12/</t>
  </si>
  <si>
    <t>49003
49008
49065</t>
  </si>
  <si>
    <t>SEMERÁD Adam
SEMERÁD Jakub
FRÖHLICH Jáchym</t>
  </si>
  <si>
    <t xml:space="preserve">Roudnice </t>
  </si>
  <si>
    <t>17.</t>
  </si>
  <si>
    <t>13/</t>
  </si>
  <si>
    <t>128014
128015
128008</t>
  </si>
  <si>
    <t>RUTAR Martin
RUTAROVÁ Kateřina
KÖKÖRČIN Matěj</t>
  </si>
  <si>
    <t>2003
2005
2003</t>
  </si>
  <si>
    <t xml:space="preserve">VS Desná </t>
  </si>
  <si>
    <t>18.</t>
  </si>
  <si>
    <t>14/</t>
  </si>
  <si>
    <t>9122
9149
9133</t>
  </si>
  <si>
    <t>DUŘT Vojtěch
PECHAČ Jonáš
ONDRUŠ Mario</t>
  </si>
  <si>
    <t>2003
2004
2005</t>
  </si>
  <si>
    <t>19.</t>
  </si>
  <si>
    <t>9161
9156
9027</t>
  </si>
  <si>
    <t>ZVOLSKÝ Kristián
HANUŠ Jakub
BAREŠ Hugo</t>
  </si>
  <si>
    <t>USK Pha C</t>
  </si>
  <si>
    <t>20.</t>
  </si>
  <si>
    <t>119182
119197
119214</t>
  </si>
  <si>
    <t>NOVÁK Tobiáš
ŠTÝBNAR Vojtěch
MADĚRKA Tobiáš</t>
  </si>
  <si>
    <t>2008
2005
2009</t>
  </si>
  <si>
    <t>2
2
3+</t>
  </si>
  <si>
    <t>21.</t>
  </si>
  <si>
    <t>129041
129028
129001</t>
  </si>
  <si>
    <t>ŠTĚPÁNKOVÁ Markéta
ONDRÁČKOVÁ Barbora
SVRČINA David</t>
  </si>
  <si>
    <t>2008
2010
2007</t>
  </si>
  <si>
    <t>2
3+
3</t>
  </si>
  <si>
    <t>Šumperk B</t>
  </si>
  <si>
    <t>22.</t>
  </si>
  <si>
    <t>15/</t>
  </si>
  <si>
    <t>24071
24004
24037</t>
  </si>
  <si>
    <t>FURIŠ Eduard
PALOUDA Mikoláš
ŠAFAŘÍK Pavel</t>
  </si>
  <si>
    <t>2004
2007
2008</t>
  </si>
  <si>
    <t>2
3
3+</t>
  </si>
  <si>
    <t xml:space="preserve">Č.Kruml. </t>
  </si>
  <si>
    <t>23.</t>
  </si>
  <si>
    <t>16/</t>
  </si>
  <si>
    <t>118033
118017
118011</t>
  </si>
  <si>
    <t>POSTUWKA Patrik
FABIANOVÁ Anna
SRPOVÁ Stela</t>
  </si>
  <si>
    <t>2003
2007
2006</t>
  </si>
  <si>
    <t xml:space="preserve">Ostrava </t>
  </si>
  <si>
    <t>C2X</t>
  </si>
  <si>
    <t>119053 119139
119182 119177
119191 119005</t>
  </si>
  <si>
    <t>KNEBLOVÁ Tereza 
KRATOCHVÍL Martin
NOVÁK Tobiáš 
MAROUSKOVÁ Tereza
MALÝ Vojtěch 
RETKOVÁ Anna</t>
  </si>
  <si>
    <t xml:space="preserve">2003 
2003 
2008 
2009 
2006 
2005 </t>
  </si>
  <si>
    <t xml:space="preserve">Olomouc </t>
  </si>
  <si>
    <t>45022 61039
45012 45016
45021 45033</t>
  </si>
  <si>
    <t>DRÁBEK Matyáš 
SAMKOVÁ Olga
INDRUCH Matěj 
MOTLOVÁ Andrea
HEGER Jonáš 
ŠTĚPÁNKOVÁ Julie</t>
  </si>
  <si>
    <t xml:space="preserve">2005 
2005 
2006 
2006 
2006 
2006 </t>
  </si>
  <si>
    <t xml:space="preserve">KVS HK
Třebech.
KVS HK </t>
  </si>
  <si>
    <t>30067 30071
66017 30034
30046 30025</t>
  </si>
  <si>
    <t>RIANTOVÁ Anežka 
NOVÁK Václav
HOJDOVÁ Markéta 
KOPEČEK Michal
ŠINDELÁŘOVÁ Tereza 
VÁLEK Michal</t>
  </si>
  <si>
    <t xml:space="preserve">2008 
2005 
2007 
2007 
2004 
2006 </t>
  </si>
  <si>
    <t xml:space="preserve">VS Tábor
Horš.Týn
VS Tábor </t>
  </si>
  <si>
    <t>K1Z</t>
  </si>
  <si>
    <t>119005
119053
119064</t>
  </si>
  <si>
    <t>RETKOVÁ Anna
KNEBLOVÁ Tereza
KNEBLOVÁ Klára</t>
  </si>
  <si>
    <t>2+
1
1</t>
  </si>
  <si>
    <t>9034
9138
9099</t>
  </si>
  <si>
    <t>KREMROVÁ Adéla
ČERVENKOVÁ Amélie
SEDLÁKOVÁ Magdalena</t>
  </si>
  <si>
    <t xml:space="preserve">USK Pha </t>
  </si>
  <si>
    <t>119208
119207
119127</t>
  </si>
  <si>
    <t>KOČÍŘOVÁ Valentýna
HANSGUTOVÁ Monika
DOLEŽALOVÁ Bára</t>
  </si>
  <si>
    <t>2008
2005
2005</t>
  </si>
  <si>
    <t>14076
14010
14019</t>
  </si>
  <si>
    <t>TKADLECOVÁ Kateřina
HORÁKOVÁ Julie
MACHUTOVÁ Iva</t>
  </si>
  <si>
    <t>2005
2006
2003</t>
  </si>
  <si>
    <t>121006
121035
121014</t>
  </si>
  <si>
    <t>ŠEFČÍKOVÁ Anastázie
MRÁZKOVÁ Klára
LEBEDOVÁ Adéla</t>
  </si>
  <si>
    <t>2004
2006
2010</t>
  </si>
  <si>
    <t>119176
119157
119224</t>
  </si>
  <si>
    <t>KRATOCHVÍLOVÁ Adéla
DOLEŽALOVÁ Lucie
CHROMÁ Nicol</t>
  </si>
  <si>
    <t>2007
2003
2004</t>
  </si>
  <si>
    <t>2
2+
2</t>
  </si>
  <si>
    <t>C1M</t>
  </si>
  <si>
    <t>119139
119045
119053</t>
  </si>
  <si>
    <t>KRATOCHVÍL Martin
KRATOCHVÍL Lukáš
KNEBLOVÁ Tereza</t>
  </si>
  <si>
    <t>1
2
1</t>
  </si>
  <si>
    <t>45022
45012
45021</t>
  </si>
  <si>
    <t>DRÁBEK Matyáš
INDRUCH Matěj
HEGER Jonáš</t>
  </si>
  <si>
    <t>2005
2006
2006</t>
  </si>
  <si>
    <t>KVS HK A</t>
  </si>
  <si>
    <t>9114
9117
9136</t>
  </si>
  <si>
    <t>KRÁL Adam
ŘÍHA Matyáš
POLLERT Jáchym</t>
  </si>
  <si>
    <t>2003
2003
2004</t>
  </si>
  <si>
    <t>1
2+
2</t>
  </si>
  <si>
    <t>9129
9130
9016</t>
  </si>
  <si>
    <t>POLLERT Jan
JIRAS Filip
VĚTROVSKÝ Tomáš</t>
  </si>
  <si>
    <t>45002
45016
45033</t>
  </si>
  <si>
    <t>INDRUCH Tomáš
MOTLOVÁ Andrea
ŠTĚPÁNKOVÁ Julie</t>
  </si>
  <si>
    <t>2008
2006
2006</t>
  </si>
  <si>
    <t>KVS HK B</t>
  </si>
  <si>
    <t>60047
60054
60051</t>
  </si>
  <si>
    <t>BEIER Matouš
BEIER Alva
MÍL Jakub</t>
  </si>
  <si>
    <t xml:space="preserve">Trutnov </t>
  </si>
  <si>
    <t>129024
129039
129041</t>
  </si>
  <si>
    <t>URBAN Michal
HEŘMANSKÝ Jan
ŠTĚPÁNKOVÁ Markéta</t>
  </si>
  <si>
    <t>2004
2005
2008</t>
  </si>
  <si>
    <t xml:space="preserve">Šumperk </t>
  </si>
  <si>
    <t>119180
119191
119218</t>
  </si>
  <si>
    <t>STŘÍLKA Richard
MALÝ Vojtěch
KUTÍN Filip</t>
  </si>
  <si>
    <t>2006
2006
2007</t>
  </si>
  <si>
    <t>66020
66018
66007</t>
  </si>
  <si>
    <t>KUNEŠ Daniel
WENDL Samuel
HOJDOVÁ Eliška</t>
  </si>
  <si>
    <t xml:space="preserve">Horš.Týn </t>
  </si>
  <si>
    <t>119173
119092
119182</t>
  </si>
  <si>
    <t>KOSÍK Dan
HRIC Ondřej
NOVÁK Tobiáš</t>
  </si>
  <si>
    <t>2004
2004
2008</t>
  </si>
  <si>
    <t>57075
57054
57008</t>
  </si>
  <si>
    <t>ŠŤASTNÝ Matěj
VESELÝ Ondřej
BUNDOVÁ Simona</t>
  </si>
  <si>
    <t xml:space="preserve">Pardub. </t>
  </si>
  <si>
    <t>23135
23069
23071</t>
  </si>
  <si>
    <t>ŠEDIVÝ Vít
ČIHOVSKÝ Šimon
PRÜHER Vojtěch</t>
  </si>
  <si>
    <t>2004
2003
2006</t>
  </si>
  <si>
    <t>30025
30044
30046</t>
  </si>
  <si>
    <t>VÁLEK Michal
VANĚK Matěj
ŠINDELÁŘOVÁ Tereza</t>
  </si>
  <si>
    <t>2006
2004
2004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</si>
</sst>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D/M/YYYY"/>
  </numFmts>
  <fonts count="6">
    <font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horizontal="left" wrapText="1"/>
    </xf>
    <xf numFmtId="164" fontId="4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right" wrapText="1"/>
    </xf>
    <xf numFmtId="164" fontId="3" fillId="2" borderId="1" xfId="0" applyFont="1" applyFill="1" applyBorder="1" applyAlignment="1">
      <alignment horizontal="left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115" zoomScaleNormal="115" workbookViewId="0" topLeftCell="A1">
      <selection activeCell="A1" sqref="A1"/>
    </sheetView>
  </sheetViews>
  <sheetFormatPr defaultColWidth="12.57421875" defaultRowHeight="12.75"/>
  <cols>
    <col min="1" max="1" width="20.421875" style="1" customWidth="1"/>
    <col min="2" max="2" width="25.57421875" style="1" customWidth="1"/>
    <col min="3" max="3" width="20.421875" style="1" customWidth="1"/>
    <col min="4" max="4" width="25.57421875" style="1" customWidth="1"/>
    <col min="5" max="16384" width="11.57421875" style="0" customWidth="1"/>
  </cols>
  <sheetData>
    <row r="1" spans="1:3" ht="12.75">
      <c r="A1" s="2"/>
      <c r="C1" s="2"/>
    </row>
    <row r="2" spans="1:3" ht="12.75">
      <c r="A2" s="2"/>
      <c r="C2" s="2"/>
    </row>
    <row r="3" spans="1:4" ht="12.75">
      <c r="A3" s="2" t="s">
        <v>0</v>
      </c>
      <c r="B3" s="1" t="s">
        <v>1</v>
      </c>
      <c r="C3" s="2" t="s">
        <v>2</v>
      </c>
      <c r="D3" s="3"/>
    </row>
    <row r="4" spans="1:4" ht="12.75">
      <c r="A4" s="2" t="s">
        <v>3</v>
      </c>
      <c r="B4" s="1" t="s">
        <v>4</v>
      </c>
      <c r="C4" s="2" t="s">
        <v>5</v>
      </c>
      <c r="D4" s="3"/>
    </row>
    <row r="5" spans="1:3" ht="12.75">
      <c r="A5" s="2" t="s">
        <v>6</v>
      </c>
      <c r="B5" s="1" t="s">
        <v>7</v>
      </c>
      <c r="C5" s="2"/>
    </row>
    <row r="6" spans="1:3" ht="12.75">
      <c r="A6" s="2" t="s">
        <v>8</v>
      </c>
      <c r="B6" s="4" t="s">
        <v>9</v>
      </c>
      <c r="C6" s="2" t="s">
        <v>10</v>
      </c>
    </row>
    <row r="7" spans="1:3" ht="12.75">
      <c r="A7" s="2" t="s">
        <v>11</v>
      </c>
      <c r="B7" s="1" t="s">
        <v>12</v>
      </c>
      <c r="C7" s="2" t="s">
        <v>13</v>
      </c>
    </row>
    <row r="8" spans="1:3" ht="12.75">
      <c r="A8" s="2" t="s">
        <v>14</v>
      </c>
      <c r="B8" s="1" t="s">
        <v>15</v>
      </c>
      <c r="C8" s="2" t="s">
        <v>16</v>
      </c>
    </row>
    <row r="9" spans="1:3" ht="12.75">
      <c r="A9" s="2" t="s">
        <v>17</v>
      </c>
      <c r="B9" s="1" t="s">
        <v>18</v>
      </c>
      <c r="C9" s="2" t="s">
        <v>19</v>
      </c>
    </row>
    <row r="10" spans="1:3" ht="12.75">
      <c r="A10" s="2" t="s">
        <v>20</v>
      </c>
      <c r="C10" s="2"/>
    </row>
    <row r="11" spans="1:3" ht="12.75">
      <c r="A11" s="2" t="s">
        <v>21</v>
      </c>
      <c r="B11" s="1" t="s">
        <v>22</v>
      </c>
      <c r="C11" s="2" t="s">
        <v>23</v>
      </c>
    </row>
    <row r="12" spans="1:3" ht="12.75">
      <c r="A12" s="2" t="s">
        <v>24</v>
      </c>
      <c r="B12" s="1" t="s">
        <v>25</v>
      </c>
      <c r="C12" s="2"/>
    </row>
    <row r="13" spans="1:3" ht="12.75">
      <c r="A13" s="2" t="s">
        <v>26</v>
      </c>
      <c r="B13" s="1" t="s">
        <v>25</v>
      </c>
      <c r="C13" s="2" t="s">
        <v>27</v>
      </c>
    </row>
    <row r="14" spans="1:3" ht="12.75">
      <c r="A14" s="2" t="s">
        <v>28</v>
      </c>
      <c r="B14" s="1" t="s">
        <v>25</v>
      </c>
      <c r="C14" s="2" t="s">
        <v>29</v>
      </c>
    </row>
    <row r="15" spans="1:3" ht="12.75">
      <c r="A15" s="2"/>
      <c r="C15" s="2" t="s">
        <v>30</v>
      </c>
    </row>
    <row r="16" spans="1:3" ht="12.75">
      <c r="A16" s="2"/>
      <c r="C16" s="2"/>
    </row>
    <row r="17" spans="1:3" ht="12.75">
      <c r="A17" s="2" t="s">
        <v>31</v>
      </c>
      <c r="B17" s="1" t="s">
        <v>32</v>
      </c>
      <c r="C17" s="2"/>
    </row>
    <row r="18" spans="1:3" ht="12.75">
      <c r="A18" s="2" t="s">
        <v>33</v>
      </c>
      <c r="B18" s="1">
        <v>2</v>
      </c>
      <c r="C18" s="2"/>
    </row>
    <row r="19" spans="1:3" ht="12.75">
      <c r="A19" s="2" t="s">
        <v>34</v>
      </c>
      <c r="B19" s="1" t="s">
        <v>32</v>
      </c>
      <c r="C19" s="2"/>
    </row>
    <row r="20" spans="1:3" ht="12.75">
      <c r="A20" s="2" t="s">
        <v>35</v>
      </c>
      <c r="B20" s="1" t="s">
        <v>36</v>
      </c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</sheetData>
  <sheetProtection selectLockedCells="1" selectUnlockedCells="1"/>
  <printOptions/>
  <pageMargins left="0.39375" right="0.39375" top="1.3777777777777778" bottom="0.6590277777777778" header="0.39375" footer="0.39375"/>
  <pageSetup firstPageNumber="1" useFirstPageNumber="1" fitToHeight="0" fitToWidth="1" horizontalDpi="300" verticalDpi="300" orientation="portrait" paperSize="9"/>
  <headerFooter alignWithMargins="0">
    <oddHeader>&amp;C&amp;"Arial,Tučné"&amp;14závod č. 132
MČR družstev dorostu
Areál Lídy Polesné</oddHeader>
    <oddFooter>&amp;L&amp;T / &amp;D&amp;C&amp;"Tinos,Běžné"&amp;12SK VS ČB&amp;R&amp;"Arial,Běžné"&amp;8ESKYMO 1.7.1 (c) www.results.cz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="115" zoomScaleNormal="11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37</v>
      </c>
      <c r="B1" s="11"/>
      <c r="C1" s="11"/>
      <c r="D1" s="12" t="s">
        <v>38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39</v>
      </c>
      <c r="B2" s="16" t="s">
        <v>40</v>
      </c>
      <c r="C2" s="17"/>
      <c r="D2" s="15" t="s">
        <v>41</v>
      </c>
      <c r="E2" s="15" t="s">
        <v>42</v>
      </c>
      <c r="F2" s="17" t="s">
        <v>43</v>
      </c>
      <c r="G2" s="15" t="s">
        <v>44</v>
      </c>
      <c r="H2" s="15" t="s">
        <v>45</v>
      </c>
      <c r="I2" s="17" t="s">
        <v>46</v>
      </c>
      <c r="J2" s="15" t="s">
        <v>47</v>
      </c>
      <c r="K2" s="15" t="s">
        <v>48</v>
      </c>
      <c r="L2" s="15" t="s">
        <v>49</v>
      </c>
      <c r="M2" s="15" t="s">
        <v>47</v>
      </c>
      <c r="N2" s="15" t="s">
        <v>48</v>
      </c>
      <c r="O2" s="15" t="s">
        <v>49</v>
      </c>
      <c r="P2" s="15" t="s">
        <v>50</v>
      </c>
      <c r="Q2" s="15"/>
      <c r="R2" s="15"/>
      <c r="S2" s="15"/>
    </row>
    <row r="3" spans="1:19" ht="12.75">
      <c r="A3" s="18" t="s">
        <v>51</v>
      </c>
      <c r="B3" s="19" t="s">
        <v>52</v>
      </c>
      <c r="C3" s="20" t="s">
        <v>53</v>
      </c>
      <c r="D3" s="21">
        <v>59</v>
      </c>
      <c r="E3" s="21" t="s">
        <v>54</v>
      </c>
      <c r="F3" s="22" t="s">
        <v>55</v>
      </c>
      <c r="G3" s="21" t="s">
        <v>56</v>
      </c>
      <c r="H3" s="21" t="s">
        <v>57</v>
      </c>
      <c r="I3" s="22" t="s">
        <v>58</v>
      </c>
      <c r="J3" s="21">
        <v>122.21</v>
      </c>
      <c r="K3" s="21">
        <v>22</v>
      </c>
      <c r="L3" s="18">
        <v>144.20999999999998</v>
      </c>
      <c r="M3" s="21"/>
      <c r="N3" s="21"/>
      <c r="O3" s="18"/>
      <c r="P3" s="18">
        <v>144.20999999999998</v>
      </c>
      <c r="Q3" s="21"/>
      <c r="R3" s="21"/>
      <c r="S3" s="21"/>
    </row>
    <row r="4" spans="1:19" ht="12.75">
      <c r="A4" s="18" t="s">
        <v>59</v>
      </c>
      <c r="B4" s="19" t="s">
        <v>60</v>
      </c>
      <c r="C4" s="20" t="s">
        <v>53</v>
      </c>
      <c r="D4" s="21">
        <v>55</v>
      </c>
      <c r="E4" s="21" t="s">
        <v>61</v>
      </c>
      <c r="F4" s="22" t="s">
        <v>62</v>
      </c>
      <c r="G4" s="21" t="s">
        <v>63</v>
      </c>
      <c r="H4" s="21" t="s">
        <v>64</v>
      </c>
      <c r="I4" s="22" t="s">
        <v>65</v>
      </c>
      <c r="J4" s="21">
        <v>162.67</v>
      </c>
      <c r="K4" s="21">
        <v>20</v>
      </c>
      <c r="L4" s="18">
        <v>182.67</v>
      </c>
      <c r="M4" s="21"/>
      <c r="N4" s="21"/>
      <c r="O4" s="18"/>
      <c r="P4" s="18">
        <v>182.67</v>
      </c>
      <c r="Q4" s="21"/>
      <c r="R4" s="21"/>
      <c r="S4" s="21"/>
    </row>
    <row r="5" spans="1:19" ht="12.75">
      <c r="A5" s="18" t="s">
        <v>66</v>
      </c>
      <c r="B5" s="19" t="s">
        <v>67</v>
      </c>
      <c r="C5" s="20" t="s">
        <v>53</v>
      </c>
      <c r="D5" s="21">
        <v>57</v>
      </c>
      <c r="E5" s="21" t="s">
        <v>68</v>
      </c>
      <c r="F5" s="22" t="s">
        <v>69</v>
      </c>
      <c r="G5" s="21" t="s">
        <v>70</v>
      </c>
      <c r="H5" s="21" t="s">
        <v>71</v>
      </c>
      <c r="I5" s="22" t="s">
        <v>72</v>
      </c>
      <c r="J5" s="21">
        <v>163.38</v>
      </c>
      <c r="K5" s="21">
        <v>32</v>
      </c>
      <c r="L5" s="18">
        <v>195.38</v>
      </c>
      <c r="M5" s="21"/>
      <c r="N5" s="21"/>
      <c r="O5" s="18"/>
      <c r="P5" s="18">
        <v>195.38</v>
      </c>
      <c r="Q5" s="21"/>
      <c r="R5" s="21"/>
      <c r="S5" s="21"/>
    </row>
    <row r="6" spans="1:19" ht="12.75">
      <c r="A6" s="18" t="s">
        <v>73</v>
      </c>
      <c r="B6" s="19" t="s">
        <v>52</v>
      </c>
      <c r="C6" s="20" t="s">
        <v>74</v>
      </c>
      <c r="D6" s="21">
        <v>56</v>
      </c>
      <c r="E6" s="21" t="s">
        <v>75</v>
      </c>
      <c r="F6" s="22" t="s">
        <v>76</v>
      </c>
      <c r="G6" s="21" t="s">
        <v>77</v>
      </c>
      <c r="H6" s="21" t="s">
        <v>78</v>
      </c>
      <c r="I6" s="22" t="s">
        <v>79</v>
      </c>
      <c r="J6" s="21">
        <v>199.05</v>
      </c>
      <c r="K6" s="21">
        <v>24</v>
      </c>
      <c r="L6" s="18">
        <v>223.05</v>
      </c>
      <c r="M6" s="21"/>
      <c r="N6" s="21"/>
      <c r="O6" s="18"/>
      <c r="P6" s="18">
        <v>223.05</v>
      </c>
      <c r="Q6" s="21"/>
      <c r="R6" s="21"/>
      <c r="S6" s="21"/>
    </row>
    <row r="7" spans="1:19" ht="12.75">
      <c r="A7" s="18" t="s">
        <v>80</v>
      </c>
      <c r="B7" s="19" t="s">
        <v>60</v>
      </c>
      <c r="C7" s="20" t="s">
        <v>74</v>
      </c>
      <c r="D7" s="21">
        <v>58</v>
      </c>
      <c r="E7" s="21" t="s">
        <v>81</v>
      </c>
      <c r="F7" s="22" t="s">
        <v>82</v>
      </c>
      <c r="G7" s="21" t="s">
        <v>83</v>
      </c>
      <c r="H7" s="21" t="s">
        <v>84</v>
      </c>
      <c r="I7" s="22" t="s">
        <v>85</v>
      </c>
      <c r="J7" s="21">
        <v>155.77</v>
      </c>
      <c r="K7" s="21">
        <v>122</v>
      </c>
      <c r="L7" s="18">
        <v>277.77</v>
      </c>
      <c r="M7" s="21"/>
      <c r="N7" s="21"/>
      <c r="O7" s="18"/>
      <c r="P7" s="18">
        <v>277.77</v>
      </c>
      <c r="Q7" s="21"/>
      <c r="R7" s="21"/>
      <c r="S7" s="21"/>
    </row>
    <row r="8" spans="1:19" ht="12.75">
      <c r="A8" s="18" t="s">
        <v>86</v>
      </c>
      <c r="B8" s="19" t="s">
        <v>52</v>
      </c>
      <c r="C8" s="20" t="s">
        <v>87</v>
      </c>
      <c r="D8" s="21">
        <v>61</v>
      </c>
      <c r="E8" s="21" t="s">
        <v>88</v>
      </c>
      <c r="F8" s="22" t="s">
        <v>89</v>
      </c>
      <c r="G8" s="21" t="s">
        <v>90</v>
      </c>
      <c r="H8" s="21" t="s">
        <v>91</v>
      </c>
      <c r="I8" s="22" t="s">
        <v>92</v>
      </c>
      <c r="J8" s="21">
        <v>209.6</v>
      </c>
      <c r="K8" s="21">
        <v>114</v>
      </c>
      <c r="L8" s="18">
        <v>323.6</v>
      </c>
      <c r="M8" s="21"/>
      <c r="N8" s="21"/>
      <c r="O8" s="18"/>
      <c r="P8" s="18">
        <v>323.6</v>
      </c>
      <c r="Q8" s="21"/>
      <c r="R8" s="21"/>
      <c r="S8" s="21"/>
    </row>
    <row r="9" spans="1:19" ht="12.75">
      <c r="A9" s="18" t="s">
        <v>93</v>
      </c>
      <c r="B9" s="19" t="s">
        <v>67</v>
      </c>
      <c r="C9" s="20" t="s">
        <v>74</v>
      </c>
      <c r="D9" s="21">
        <v>60</v>
      </c>
      <c r="E9" s="21" t="s">
        <v>94</v>
      </c>
      <c r="F9" s="22" t="s">
        <v>95</v>
      </c>
      <c r="G9" s="21" t="s">
        <v>96</v>
      </c>
      <c r="H9" s="21" t="s">
        <v>71</v>
      </c>
      <c r="I9" s="22" t="s">
        <v>97</v>
      </c>
      <c r="J9" s="21">
        <v>169.13</v>
      </c>
      <c r="K9" s="21">
        <v>170</v>
      </c>
      <c r="L9" s="18">
        <v>339.13</v>
      </c>
      <c r="M9" s="21"/>
      <c r="N9" s="21"/>
      <c r="O9" s="18"/>
      <c r="P9" s="18">
        <v>339.13</v>
      </c>
      <c r="Q9" s="21"/>
      <c r="R9" s="21"/>
      <c r="S9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132
MČR družstev dorostu
Areál Lídy Polesné</oddHeader>
    <oddFooter>&amp;L&amp;T / &amp;D&amp;C&amp;"Tinos,Běžné"&amp;12SK VS ČB&amp;R&amp;"Arial,Běžné"&amp;8ESKYMO 1.7.1 (c) www.results.cz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5" zoomScaleNormal="11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98</v>
      </c>
      <c r="B1" s="11"/>
      <c r="C1" s="11"/>
      <c r="D1" s="12" t="s">
        <v>38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39</v>
      </c>
      <c r="B2" s="16" t="s">
        <v>40</v>
      </c>
      <c r="C2" s="17"/>
      <c r="D2" s="15" t="s">
        <v>41</v>
      </c>
      <c r="E2" s="15" t="s">
        <v>42</v>
      </c>
      <c r="F2" s="17" t="s">
        <v>43</v>
      </c>
      <c r="G2" s="15" t="s">
        <v>44</v>
      </c>
      <c r="H2" s="15" t="s">
        <v>45</v>
      </c>
      <c r="I2" s="17" t="s">
        <v>46</v>
      </c>
      <c r="J2" s="15" t="s">
        <v>47</v>
      </c>
      <c r="K2" s="15" t="s">
        <v>48</v>
      </c>
      <c r="L2" s="15" t="s">
        <v>49</v>
      </c>
      <c r="M2" s="15" t="s">
        <v>47</v>
      </c>
      <c r="N2" s="15" t="s">
        <v>48</v>
      </c>
      <c r="O2" s="15" t="s">
        <v>49</v>
      </c>
      <c r="P2" s="15" t="s">
        <v>50</v>
      </c>
      <c r="Q2" s="15"/>
      <c r="R2" s="15"/>
      <c r="S2" s="15"/>
    </row>
    <row r="3" spans="1:19" ht="12.75">
      <c r="A3" s="18" t="s">
        <v>51</v>
      </c>
      <c r="B3" s="19" t="s">
        <v>52</v>
      </c>
      <c r="C3" s="20" t="s">
        <v>53</v>
      </c>
      <c r="D3" s="21">
        <v>30</v>
      </c>
      <c r="E3" s="21" t="s">
        <v>99</v>
      </c>
      <c r="F3" s="22" t="s">
        <v>100</v>
      </c>
      <c r="G3" s="21" t="s">
        <v>101</v>
      </c>
      <c r="H3" s="21" t="s">
        <v>102</v>
      </c>
      <c r="I3" s="22" t="s">
        <v>65</v>
      </c>
      <c r="J3" s="21">
        <v>96.36</v>
      </c>
      <c r="K3" s="21">
        <v>4</v>
      </c>
      <c r="L3" s="18">
        <v>100.36</v>
      </c>
      <c r="M3" s="21"/>
      <c r="N3" s="21"/>
      <c r="O3" s="18"/>
      <c r="P3" s="18">
        <v>100.36</v>
      </c>
      <c r="Q3" s="21"/>
      <c r="R3" s="21"/>
      <c r="S3" s="21"/>
    </row>
    <row r="4" spans="1:19" ht="12.75">
      <c r="A4" s="18" t="s">
        <v>59</v>
      </c>
      <c r="B4" s="19" t="s">
        <v>60</v>
      </c>
      <c r="C4" s="20" t="s">
        <v>53</v>
      </c>
      <c r="D4" s="21">
        <v>33</v>
      </c>
      <c r="E4" s="21" t="s">
        <v>103</v>
      </c>
      <c r="F4" s="22" t="s">
        <v>104</v>
      </c>
      <c r="G4" s="21" t="s">
        <v>105</v>
      </c>
      <c r="H4" s="21" t="s">
        <v>57</v>
      </c>
      <c r="I4" s="22" t="s">
        <v>106</v>
      </c>
      <c r="J4" s="21">
        <v>98.29</v>
      </c>
      <c r="K4" s="21">
        <v>6</v>
      </c>
      <c r="L4" s="18">
        <v>104.29</v>
      </c>
      <c r="M4" s="21"/>
      <c r="N4" s="21"/>
      <c r="O4" s="18"/>
      <c r="P4" s="18">
        <v>104.29</v>
      </c>
      <c r="Q4" s="21"/>
      <c r="R4" s="21"/>
      <c r="S4" s="21"/>
    </row>
    <row r="5" spans="1:19" ht="12.75">
      <c r="A5" s="18" t="s">
        <v>66</v>
      </c>
      <c r="B5" s="19" t="s">
        <v>67</v>
      </c>
      <c r="C5" s="20" t="s">
        <v>53</v>
      </c>
      <c r="D5" s="21">
        <v>39</v>
      </c>
      <c r="E5" s="21" t="s">
        <v>107</v>
      </c>
      <c r="F5" s="22" t="s">
        <v>108</v>
      </c>
      <c r="G5" s="21" t="s">
        <v>109</v>
      </c>
      <c r="H5" s="21" t="s">
        <v>71</v>
      </c>
      <c r="I5" s="22" t="s">
        <v>110</v>
      </c>
      <c r="J5" s="21">
        <v>107.83</v>
      </c>
      <c r="K5" s="21">
        <v>8</v>
      </c>
      <c r="L5" s="18">
        <v>115.83</v>
      </c>
      <c r="M5" s="21"/>
      <c r="N5" s="21"/>
      <c r="O5" s="18"/>
      <c r="P5" s="18">
        <v>115.83</v>
      </c>
      <c r="Q5" s="21"/>
      <c r="R5" s="21"/>
      <c r="S5" s="21"/>
    </row>
    <row r="6" spans="1:19" ht="12.75">
      <c r="A6" s="18" t="s">
        <v>73</v>
      </c>
      <c r="B6" s="19" t="s">
        <v>52</v>
      </c>
      <c r="C6" s="20" t="s">
        <v>74</v>
      </c>
      <c r="D6" s="21">
        <v>53</v>
      </c>
      <c r="E6" s="21" t="s">
        <v>111</v>
      </c>
      <c r="F6" s="22" t="s">
        <v>112</v>
      </c>
      <c r="G6" s="21" t="s">
        <v>113</v>
      </c>
      <c r="H6" s="21" t="s">
        <v>114</v>
      </c>
      <c r="I6" s="22" t="s">
        <v>92</v>
      </c>
      <c r="J6" s="21">
        <v>127.17</v>
      </c>
      <c r="K6" s="21"/>
      <c r="L6" s="18">
        <v>127.17</v>
      </c>
      <c r="M6" s="21"/>
      <c r="N6" s="21"/>
      <c r="O6" s="18"/>
      <c r="P6" s="18">
        <v>127.17</v>
      </c>
      <c r="Q6" s="21"/>
      <c r="R6" s="21"/>
      <c r="S6" s="21"/>
    </row>
    <row r="7" spans="1:19" ht="12.75">
      <c r="A7" s="18" t="s">
        <v>80</v>
      </c>
      <c r="B7" s="19" t="s">
        <v>115</v>
      </c>
      <c r="C7" s="20" t="s">
        <v>53</v>
      </c>
      <c r="D7" s="21">
        <v>48</v>
      </c>
      <c r="E7" s="21" t="s">
        <v>116</v>
      </c>
      <c r="F7" s="22" t="s">
        <v>117</v>
      </c>
      <c r="G7" s="21" t="s">
        <v>118</v>
      </c>
      <c r="H7" s="21" t="s">
        <v>71</v>
      </c>
      <c r="I7" s="22" t="s">
        <v>72</v>
      </c>
      <c r="J7" s="21">
        <v>115.7</v>
      </c>
      <c r="K7" s="21">
        <v>12</v>
      </c>
      <c r="L7" s="18">
        <v>127.7</v>
      </c>
      <c r="M7" s="21"/>
      <c r="N7" s="21"/>
      <c r="O7" s="18"/>
      <c r="P7" s="18">
        <v>127.7</v>
      </c>
      <c r="Q7" s="21"/>
      <c r="R7" s="21"/>
      <c r="S7" s="21"/>
    </row>
    <row r="8" spans="1:19" ht="12.75">
      <c r="A8" s="18" t="s">
        <v>86</v>
      </c>
      <c r="B8" s="19" t="s">
        <v>119</v>
      </c>
      <c r="C8" s="20" t="s">
        <v>53</v>
      </c>
      <c r="D8" s="21">
        <v>51</v>
      </c>
      <c r="E8" s="21" t="s">
        <v>120</v>
      </c>
      <c r="F8" s="22" t="s">
        <v>121</v>
      </c>
      <c r="G8" s="21" t="s">
        <v>122</v>
      </c>
      <c r="H8" s="21" t="s">
        <v>71</v>
      </c>
      <c r="I8" s="22" t="s">
        <v>123</v>
      </c>
      <c r="J8" s="21">
        <v>118.2</v>
      </c>
      <c r="K8" s="21">
        <v>12</v>
      </c>
      <c r="L8" s="18">
        <v>130.2</v>
      </c>
      <c r="M8" s="21"/>
      <c r="N8" s="21"/>
      <c r="O8" s="18"/>
      <c r="P8" s="18">
        <v>130.2</v>
      </c>
      <c r="Q8" s="21"/>
      <c r="R8" s="21"/>
      <c r="S8" s="21"/>
    </row>
    <row r="9" spans="1:19" ht="12.75">
      <c r="A9" s="18" t="s">
        <v>93</v>
      </c>
      <c r="B9" s="19" t="s">
        <v>60</v>
      </c>
      <c r="C9" s="20" t="s">
        <v>74</v>
      </c>
      <c r="D9" s="21">
        <v>41</v>
      </c>
      <c r="E9" s="21" t="s">
        <v>124</v>
      </c>
      <c r="F9" s="22" t="s">
        <v>125</v>
      </c>
      <c r="G9" s="21" t="s">
        <v>83</v>
      </c>
      <c r="H9" s="21" t="s">
        <v>126</v>
      </c>
      <c r="I9" s="22" t="s">
        <v>127</v>
      </c>
      <c r="J9" s="21">
        <v>122.95</v>
      </c>
      <c r="K9" s="21">
        <v>12</v>
      </c>
      <c r="L9" s="18">
        <v>134.95</v>
      </c>
      <c r="M9" s="21"/>
      <c r="N9" s="21"/>
      <c r="O9" s="18"/>
      <c r="P9" s="18">
        <v>134.95</v>
      </c>
      <c r="Q9" s="21"/>
      <c r="R9" s="21"/>
      <c r="S9" s="21"/>
    </row>
    <row r="10" spans="1:19" ht="12.75">
      <c r="A10" s="18" t="s">
        <v>128</v>
      </c>
      <c r="B10" s="19" t="s">
        <v>129</v>
      </c>
      <c r="C10" s="20" t="s">
        <v>53</v>
      </c>
      <c r="D10" s="21">
        <v>36</v>
      </c>
      <c r="E10" s="21" t="s">
        <v>130</v>
      </c>
      <c r="F10" s="22" t="s">
        <v>131</v>
      </c>
      <c r="G10" s="21" t="s">
        <v>132</v>
      </c>
      <c r="H10" s="21" t="s">
        <v>133</v>
      </c>
      <c r="I10" s="22" t="s">
        <v>134</v>
      </c>
      <c r="J10" s="21">
        <v>123.09</v>
      </c>
      <c r="K10" s="21">
        <v>12</v>
      </c>
      <c r="L10" s="18">
        <v>135.09</v>
      </c>
      <c r="M10" s="21"/>
      <c r="N10" s="21"/>
      <c r="O10" s="18"/>
      <c r="P10" s="18">
        <v>135.09</v>
      </c>
      <c r="Q10" s="21"/>
      <c r="R10" s="21"/>
      <c r="S10" s="21"/>
    </row>
    <row r="11" spans="1:19" ht="12.75">
      <c r="A11" s="18" t="s">
        <v>135</v>
      </c>
      <c r="B11" s="19" t="s">
        <v>136</v>
      </c>
      <c r="C11" s="20" t="s">
        <v>53</v>
      </c>
      <c r="D11" s="21">
        <v>34</v>
      </c>
      <c r="E11" s="21" t="s">
        <v>137</v>
      </c>
      <c r="F11" s="22" t="s">
        <v>138</v>
      </c>
      <c r="G11" s="21" t="s">
        <v>139</v>
      </c>
      <c r="H11" s="21" t="s">
        <v>71</v>
      </c>
      <c r="I11" s="22" t="s">
        <v>140</v>
      </c>
      <c r="J11" s="21">
        <v>123.59</v>
      </c>
      <c r="K11" s="21">
        <v>14</v>
      </c>
      <c r="L11" s="18">
        <v>137.59</v>
      </c>
      <c r="M11" s="21"/>
      <c r="N11" s="21"/>
      <c r="O11" s="18"/>
      <c r="P11" s="18">
        <v>137.59</v>
      </c>
      <c r="Q11" s="21"/>
      <c r="R11" s="21"/>
      <c r="S11" s="21"/>
    </row>
    <row r="12" spans="1:19" ht="12.75">
      <c r="A12" s="18" t="s">
        <v>141</v>
      </c>
      <c r="B12" s="19" t="s">
        <v>142</v>
      </c>
      <c r="C12" s="20" t="s">
        <v>53</v>
      </c>
      <c r="D12" s="21">
        <v>47</v>
      </c>
      <c r="E12" s="21" t="s">
        <v>143</v>
      </c>
      <c r="F12" s="22" t="s">
        <v>144</v>
      </c>
      <c r="G12" s="21" t="s">
        <v>145</v>
      </c>
      <c r="H12" s="21" t="s">
        <v>71</v>
      </c>
      <c r="I12" s="22" t="s">
        <v>146</v>
      </c>
      <c r="J12" s="21">
        <v>136.01</v>
      </c>
      <c r="K12" s="21">
        <v>20</v>
      </c>
      <c r="L12" s="18">
        <v>156.01</v>
      </c>
      <c r="M12" s="21"/>
      <c r="N12" s="21"/>
      <c r="O12" s="18"/>
      <c r="P12" s="18">
        <v>156.01</v>
      </c>
      <c r="Q12" s="21"/>
      <c r="R12" s="21"/>
      <c r="S12" s="21"/>
    </row>
    <row r="13" spans="1:19" ht="12.75">
      <c r="A13" s="18" t="s">
        <v>147</v>
      </c>
      <c r="B13" s="19" t="s">
        <v>148</v>
      </c>
      <c r="C13" s="20" t="s">
        <v>53</v>
      </c>
      <c r="D13" s="21">
        <v>38</v>
      </c>
      <c r="E13" s="21" t="s">
        <v>149</v>
      </c>
      <c r="F13" s="22" t="s">
        <v>150</v>
      </c>
      <c r="G13" s="21" t="s">
        <v>70</v>
      </c>
      <c r="H13" s="21" t="s">
        <v>71</v>
      </c>
      <c r="I13" s="22" t="s">
        <v>151</v>
      </c>
      <c r="J13" s="21">
        <v>106</v>
      </c>
      <c r="K13" s="21">
        <v>60</v>
      </c>
      <c r="L13" s="18">
        <v>166</v>
      </c>
      <c r="M13" s="21"/>
      <c r="N13" s="21"/>
      <c r="O13" s="18"/>
      <c r="P13" s="18">
        <v>166</v>
      </c>
      <c r="Q13" s="21"/>
      <c r="R13" s="21"/>
      <c r="S13" s="21"/>
    </row>
    <row r="14" spans="1:19" ht="12.75">
      <c r="A14" s="18" t="s">
        <v>152</v>
      </c>
      <c r="B14" s="19" t="s">
        <v>67</v>
      </c>
      <c r="C14" s="20" t="s">
        <v>74</v>
      </c>
      <c r="D14" s="21">
        <v>44</v>
      </c>
      <c r="E14" s="21" t="s">
        <v>153</v>
      </c>
      <c r="F14" s="22" t="s">
        <v>154</v>
      </c>
      <c r="G14" s="21" t="s">
        <v>155</v>
      </c>
      <c r="H14" s="21" t="s">
        <v>71</v>
      </c>
      <c r="I14" s="22" t="s">
        <v>58</v>
      </c>
      <c r="J14" s="21">
        <v>103.6</v>
      </c>
      <c r="K14" s="21">
        <v>64</v>
      </c>
      <c r="L14" s="18">
        <v>167.6</v>
      </c>
      <c r="M14" s="21"/>
      <c r="N14" s="21"/>
      <c r="O14" s="18"/>
      <c r="P14" s="18">
        <v>167.6</v>
      </c>
      <c r="Q14" s="21"/>
      <c r="R14" s="21"/>
      <c r="S14" s="21"/>
    </row>
    <row r="15" spans="1:19" ht="12.75">
      <c r="A15" s="18" t="s">
        <v>156</v>
      </c>
      <c r="B15" s="19" t="s">
        <v>157</v>
      </c>
      <c r="C15" s="20" t="s">
        <v>53</v>
      </c>
      <c r="D15" s="21">
        <v>40</v>
      </c>
      <c r="E15" s="21" t="s">
        <v>158</v>
      </c>
      <c r="F15" s="22" t="s">
        <v>159</v>
      </c>
      <c r="G15" s="21" t="s">
        <v>160</v>
      </c>
      <c r="H15" s="21" t="s">
        <v>71</v>
      </c>
      <c r="I15" s="22" t="s">
        <v>161</v>
      </c>
      <c r="J15" s="21">
        <v>113.78</v>
      </c>
      <c r="K15" s="21">
        <v>62</v>
      </c>
      <c r="L15" s="18">
        <v>175.78</v>
      </c>
      <c r="M15" s="21"/>
      <c r="N15" s="21"/>
      <c r="O15" s="18"/>
      <c r="P15" s="18">
        <v>175.78</v>
      </c>
      <c r="Q15" s="21"/>
      <c r="R15" s="21"/>
      <c r="S15" s="21"/>
    </row>
    <row r="16" spans="1:19" ht="12.75">
      <c r="A16" s="18" t="s">
        <v>162</v>
      </c>
      <c r="B16" s="19" t="s">
        <v>115</v>
      </c>
      <c r="C16" s="20" t="s">
        <v>74</v>
      </c>
      <c r="D16" s="21">
        <v>43</v>
      </c>
      <c r="E16" s="21" t="s">
        <v>163</v>
      </c>
      <c r="F16" s="22" t="s">
        <v>164</v>
      </c>
      <c r="G16" s="21" t="s">
        <v>165</v>
      </c>
      <c r="H16" s="21" t="s">
        <v>71</v>
      </c>
      <c r="I16" s="22" t="s">
        <v>97</v>
      </c>
      <c r="J16" s="21">
        <v>124.21</v>
      </c>
      <c r="K16" s="21">
        <v>56</v>
      </c>
      <c r="L16" s="18">
        <v>180.20999999999998</v>
      </c>
      <c r="M16" s="21"/>
      <c r="N16" s="21"/>
      <c r="O16" s="18"/>
      <c r="P16" s="18">
        <v>180.20999999999998</v>
      </c>
      <c r="Q16" s="21"/>
      <c r="R16" s="21"/>
      <c r="S16" s="21"/>
    </row>
    <row r="17" spans="1:19" ht="12.75">
      <c r="A17" s="18" t="s">
        <v>166</v>
      </c>
      <c r="B17" s="19" t="s">
        <v>167</v>
      </c>
      <c r="C17" s="20" t="s">
        <v>53</v>
      </c>
      <c r="D17" s="21">
        <v>35</v>
      </c>
      <c r="E17" s="21" t="s">
        <v>168</v>
      </c>
      <c r="F17" s="22" t="s">
        <v>169</v>
      </c>
      <c r="G17" s="21" t="s">
        <v>170</v>
      </c>
      <c r="H17" s="21" t="s">
        <v>133</v>
      </c>
      <c r="I17" s="22" t="s">
        <v>171</v>
      </c>
      <c r="J17" s="21">
        <v>122.3</v>
      </c>
      <c r="K17" s="21">
        <v>70</v>
      </c>
      <c r="L17" s="18">
        <v>192.3</v>
      </c>
      <c r="M17" s="21"/>
      <c r="N17" s="21"/>
      <c r="O17" s="18"/>
      <c r="P17" s="18">
        <v>192.3</v>
      </c>
      <c r="Q17" s="21"/>
      <c r="R17" s="21"/>
      <c r="S17" s="21"/>
    </row>
    <row r="18" spans="1:19" ht="12.75">
      <c r="A18" s="18" t="s">
        <v>172</v>
      </c>
      <c r="B18" s="19" t="s">
        <v>173</v>
      </c>
      <c r="C18" s="20" t="s">
        <v>53</v>
      </c>
      <c r="D18" s="21">
        <v>31</v>
      </c>
      <c r="E18" s="21" t="s">
        <v>174</v>
      </c>
      <c r="F18" s="22" t="s">
        <v>175</v>
      </c>
      <c r="G18" s="21" t="s">
        <v>170</v>
      </c>
      <c r="H18" s="21" t="s">
        <v>133</v>
      </c>
      <c r="I18" s="22" t="s">
        <v>176</v>
      </c>
      <c r="J18" s="21">
        <v>135.55</v>
      </c>
      <c r="K18" s="21">
        <v>66</v>
      </c>
      <c r="L18" s="18">
        <v>201.55</v>
      </c>
      <c r="M18" s="21"/>
      <c r="N18" s="21"/>
      <c r="O18" s="18"/>
      <c r="P18" s="18">
        <v>201.55</v>
      </c>
      <c r="Q18" s="21"/>
      <c r="R18" s="21"/>
      <c r="S18" s="21"/>
    </row>
    <row r="19" spans="1:19" ht="12.75">
      <c r="A19" s="18" t="s">
        <v>177</v>
      </c>
      <c r="B19" s="19" t="s">
        <v>178</v>
      </c>
      <c r="C19" s="20" t="s">
        <v>53</v>
      </c>
      <c r="D19" s="21">
        <v>49</v>
      </c>
      <c r="E19" s="21" t="s">
        <v>179</v>
      </c>
      <c r="F19" s="22" t="s">
        <v>180</v>
      </c>
      <c r="G19" s="21" t="s">
        <v>181</v>
      </c>
      <c r="H19" s="21" t="s">
        <v>71</v>
      </c>
      <c r="I19" s="22" t="s">
        <v>182</v>
      </c>
      <c r="J19" s="21">
        <v>152.15</v>
      </c>
      <c r="K19" s="21">
        <v>58</v>
      </c>
      <c r="L19" s="18">
        <v>210.15</v>
      </c>
      <c r="M19" s="21"/>
      <c r="N19" s="21"/>
      <c r="O19" s="18"/>
      <c r="P19" s="18">
        <v>210.15</v>
      </c>
      <c r="Q19" s="21"/>
      <c r="R19" s="21"/>
      <c r="S19" s="21"/>
    </row>
    <row r="20" spans="1:19" ht="12.75">
      <c r="A20" s="18" t="s">
        <v>183</v>
      </c>
      <c r="B20" s="19" t="s">
        <v>184</v>
      </c>
      <c r="C20" s="20" t="s">
        <v>53</v>
      </c>
      <c r="D20" s="21">
        <v>37</v>
      </c>
      <c r="E20" s="21" t="s">
        <v>185</v>
      </c>
      <c r="F20" s="22" t="s">
        <v>186</v>
      </c>
      <c r="G20" s="21" t="s">
        <v>187</v>
      </c>
      <c r="H20" s="21" t="s">
        <v>71</v>
      </c>
      <c r="I20" s="22" t="s">
        <v>85</v>
      </c>
      <c r="J20" s="21">
        <v>105.96</v>
      </c>
      <c r="K20" s="21">
        <v>120</v>
      </c>
      <c r="L20" s="18">
        <v>225.95999999999998</v>
      </c>
      <c r="M20" s="21"/>
      <c r="N20" s="21"/>
      <c r="O20" s="18"/>
      <c r="P20" s="18">
        <v>225.95999999999998</v>
      </c>
      <c r="Q20" s="21"/>
      <c r="R20" s="21"/>
      <c r="S20" s="21"/>
    </row>
    <row r="21" spans="1:19" ht="12.75">
      <c r="A21" s="18" t="s">
        <v>188</v>
      </c>
      <c r="B21" s="19" t="s">
        <v>119</v>
      </c>
      <c r="C21" s="20" t="s">
        <v>74</v>
      </c>
      <c r="D21" s="21">
        <v>46</v>
      </c>
      <c r="E21" s="21" t="s">
        <v>189</v>
      </c>
      <c r="F21" s="22" t="s">
        <v>190</v>
      </c>
      <c r="G21" s="21" t="s">
        <v>96</v>
      </c>
      <c r="H21" s="21" t="s">
        <v>71</v>
      </c>
      <c r="I21" s="22" t="s">
        <v>191</v>
      </c>
      <c r="J21" s="21">
        <v>126.65</v>
      </c>
      <c r="K21" s="21">
        <v>118</v>
      </c>
      <c r="L21" s="18">
        <v>244.65</v>
      </c>
      <c r="M21" s="21"/>
      <c r="N21" s="21"/>
      <c r="O21" s="18"/>
      <c r="P21" s="18">
        <v>244.65</v>
      </c>
      <c r="Q21" s="21"/>
      <c r="R21" s="21"/>
      <c r="S21" s="21"/>
    </row>
    <row r="22" spans="1:19" ht="12.75">
      <c r="A22" s="18" t="s">
        <v>192</v>
      </c>
      <c r="B22" s="19" t="s">
        <v>129</v>
      </c>
      <c r="C22" s="20" t="s">
        <v>74</v>
      </c>
      <c r="D22" s="21">
        <v>32</v>
      </c>
      <c r="E22" s="21" t="s">
        <v>193</v>
      </c>
      <c r="F22" s="22" t="s">
        <v>194</v>
      </c>
      <c r="G22" s="21" t="s">
        <v>195</v>
      </c>
      <c r="H22" s="21" t="s">
        <v>196</v>
      </c>
      <c r="I22" s="22" t="s">
        <v>79</v>
      </c>
      <c r="J22" s="21">
        <v>153.37</v>
      </c>
      <c r="K22" s="21">
        <v>112</v>
      </c>
      <c r="L22" s="18">
        <v>265.37</v>
      </c>
      <c r="M22" s="21"/>
      <c r="N22" s="21"/>
      <c r="O22" s="18"/>
      <c r="P22" s="18">
        <v>265.37</v>
      </c>
      <c r="Q22" s="21"/>
      <c r="R22" s="21"/>
      <c r="S22" s="21"/>
    </row>
    <row r="23" spans="1:19" ht="12.75">
      <c r="A23" s="18" t="s">
        <v>197</v>
      </c>
      <c r="B23" s="19" t="s">
        <v>52</v>
      </c>
      <c r="C23" s="20" t="s">
        <v>87</v>
      </c>
      <c r="D23" s="21">
        <v>52</v>
      </c>
      <c r="E23" s="21" t="s">
        <v>198</v>
      </c>
      <c r="F23" s="22" t="s">
        <v>199</v>
      </c>
      <c r="G23" s="21" t="s">
        <v>200</v>
      </c>
      <c r="H23" s="21" t="s">
        <v>201</v>
      </c>
      <c r="I23" s="22" t="s">
        <v>202</v>
      </c>
      <c r="J23" s="21">
        <v>174.64</v>
      </c>
      <c r="K23" s="21">
        <v>122</v>
      </c>
      <c r="L23" s="18">
        <v>296.64</v>
      </c>
      <c r="M23" s="21"/>
      <c r="N23" s="21"/>
      <c r="O23" s="18"/>
      <c r="P23" s="18">
        <v>296.64</v>
      </c>
      <c r="Q23" s="21"/>
      <c r="R23" s="21"/>
      <c r="S23" s="21"/>
    </row>
    <row r="24" spans="1:19" ht="12.75">
      <c r="A24" s="18" t="s">
        <v>203</v>
      </c>
      <c r="B24" s="19" t="s">
        <v>204</v>
      </c>
      <c r="C24" s="20" t="s">
        <v>53</v>
      </c>
      <c r="D24" s="21">
        <v>50</v>
      </c>
      <c r="E24" s="21" t="s">
        <v>205</v>
      </c>
      <c r="F24" s="22" t="s">
        <v>206</v>
      </c>
      <c r="G24" s="21" t="s">
        <v>207</v>
      </c>
      <c r="H24" s="21" t="s">
        <v>208</v>
      </c>
      <c r="I24" s="22" t="s">
        <v>209</v>
      </c>
      <c r="J24" s="21">
        <v>150.72</v>
      </c>
      <c r="K24" s="21">
        <v>182</v>
      </c>
      <c r="L24" s="18">
        <v>332.72</v>
      </c>
      <c r="M24" s="21"/>
      <c r="N24" s="21"/>
      <c r="O24" s="18"/>
      <c r="P24" s="18">
        <v>332.72</v>
      </c>
      <c r="Q24" s="21"/>
      <c r="R24" s="21"/>
      <c r="S24" s="21"/>
    </row>
    <row r="25" spans="1:19" ht="12.75">
      <c r="A25" s="18" t="s">
        <v>210</v>
      </c>
      <c r="B25" s="19" t="s">
        <v>211</v>
      </c>
      <c r="C25" s="20" t="s">
        <v>53</v>
      </c>
      <c r="D25" s="21">
        <v>45</v>
      </c>
      <c r="E25" s="21" t="s">
        <v>212</v>
      </c>
      <c r="F25" s="22" t="s">
        <v>213</v>
      </c>
      <c r="G25" s="21" t="s">
        <v>214</v>
      </c>
      <c r="H25" s="21" t="s">
        <v>71</v>
      </c>
      <c r="I25" s="22" t="s">
        <v>215</v>
      </c>
      <c r="J25" s="21">
        <v>240.73</v>
      </c>
      <c r="K25" s="21">
        <v>118</v>
      </c>
      <c r="L25" s="18">
        <v>358.73</v>
      </c>
      <c r="M25" s="21"/>
      <c r="N25" s="21"/>
      <c r="O25" s="18"/>
      <c r="P25" s="18">
        <v>358.73</v>
      </c>
      <c r="Q25" s="21"/>
      <c r="R25" s="21"/>
      <c r="S25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132
MČR družstev dorostu
Areál Lídy Polesné</oddHeader>
    <oddFooter>&amp;L&amp;T / &amp;D&amp;C&amp;"Tinos,Běžné"&amp;12SK VS ČB&amp;R&amp;"Arial,Běžné"&amp;8ESKYMO 1.7.1 (c) www.results.cz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zoomScale="115" zoomScaleNormal="11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216</v>
      </c>
      <c r="B1" s="11"/>
      <c r="C1" s="11"/>
      <c r="D1" s="12" t="s">
        <v>38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39</v>
      </c>
      <c r="B2" s="16" t="s">
        <v>40</v>
      </c>
      <c r="C2" s="17"/>
      <c r="D2" s="15" t="s">
        <v>41</v>
      </c>
      <c r="E2" s="15" t="s">
        <v>42</v>
      </c>
      <c r="F2" s="17" t="s">
        <v>43</v>
      </c>
      <c r="G2" s="15" t="s">
        <v>44</v>
      </c>
      <c r="H2" s="15" t="s">
        <v>45</v>
      </c>
      <c r="I2" s="17" t="s">
        <v>46</v>
      </c>
      <c r="J2" s="15" t="s">
        <v>47</v>
      </c>
      <c r="K2" s="15" t="s">
        <v>48</v>
      </c>
      <c r="L2" s="15" t="s">
        <v>49</v>
      </c>
      <c r="M2" s="15" t="s">
        <v>47</v>
      </c>
      <c r="N2" s="15" t="s">
        <v>48</v>
      </c>
      <c r="O2" s="15" t="s">
        <v>49</v>
      </c>
      <c r="P2" s="15" t="s">
        <v>50</v>
      </c>
      <c r="Q2" s="15"/>
      <c r="R2" s="15"/>
      <c r="S2" s="15"/>
    </row>
    <row r="3" spans="1:19" ht="12.75">
      <c r="A3" s="18" t="s">
        <v>51</v>
      </c>
      <c r="B3" s="19" t="s">
        <v>52</v>
      </c>
      <c r="C3" s="20" t="s">
        <v>53</v>
      </c>
      <c r="D3" s="21">
        <v>25</v>
      </c>
      <c r="E3" s="21" t="s">
        <v>217</v>
      </c>
      <c r="F3" s="22" t="s">
        <v>218</v>
      </c>
      <c r="G3" s="21" t="s">
        <v>219</v>
      </c>
      <c r="H3" s="21" t="e">
        <f>#N/A</f>
        <v>#N/A</v>
      </c>
      <c r="I3" s="22" t="s">
        <v>220</v>
      </c>
      <c r="J3" s="21">
        <v>158.2</v>
      </c>
      <c r="K3" s="21">
        <v>16</v>
      </c>
      <c r="L3" s="18">
        <v>174.2</v>
      </c>
      <c r="M3" s="21"/>
      <c r="N3" s="21"/>
      <c r="O3" s="18"/>
      <c r="P3" s="18">
        <v>174.2</v>
      </c>
      <c r="Q3" s="21"/>
      <c r="R3" s="21"/>
      <c r="S3" s="21"/>
    </row>
    <row r="4" spans="1:19" ht="12.75">
      <c r="A4" s="18" t="s">
        <v>59</v>
      </c>
      <c r="B4" s="19" t="s">
        <v>52</v>
      </c>
      <c r="C4" s="20" t="s">
        <v>74</v>
      </c>
      <c r="D4" s="21">
        <v>27</v>
      </c>
      <c r="E4" s="21" t="s">
        <v>221</v>
      </c>
      <c r="F4" s="22" t="s">
        <v>222</v>
      </c>
      <c r="G4" s="21" t="s">
        <v>223</v>
      </c>
      <c r="H4" s="21" t="e">
        <f>#N/A</f>
        <v>#N/A</v>
      </c>
      <c r="I4" s="22" t="s">
        <v>224</v>
      </c>
      <c r="J4" s="21">
        <v>175.22</v>
      </c>
      <c r="K4" s="21">
        <v>130</v>
      </c>
      <c r="L4" s="18">
        <v>305.22</v>
      </c>
      <c r="M4" s="21"/>
      <c r="N4" s="21"/>
      <c r="O4" s="18"/>
      <c r="P4" s="18">
        <v>305.22</v>
      </c>
      <c r="Q4" s="21"/>
      <c r="R4" s="21"/>
      <c r="S4" s="21"/>
    </row>
    <row r="5" spans="1:19" ht="12.75">
      <c r="A5" s="18" t="s">
        <v>66</v>
      </c>
      <c r="B5" s="19" t="s">
        <v>60</v>
      </c>
      <c r="C5" s="20" t="s">
        <v>53</v>
      </c>
      <c r="D5" s="21">
        <v>26</v>
      </c>
      <c r="E5" s="21" t="s">
        <v>225</v>
      </c>
      <c r="F5" s="22" t="s">
        <v>226</v>
      </c>
      <c r="G5" s="21" t="s">
        <v>227</v>
      </c>
      <c r="H5" s="21" t="e">
        <f>#N/A</f>
        <v>#N/A</v>
      </c>
      <c r="I5" s="22" t="s">
        <v>228</v>
      </c>
      <c r="J5" s="21">
        <v>167.26</v>
      </c>
      <c r="K5" s="21">
        <v>186</v>
      </c>
      <c r="L5" s="18">
        <v>353.26</v>
      </c>
      <c r="M5" s="21"/>
      <c r="N5" s="21"/>
      <c r="O5" s="18"/>
      <c r="P5" s="18">
        <v>353.26</v>
      </c>
      <c r="Q5" s="21"/>
      <c r="R5" s="21"/>
      <c r="S5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132
MČR družstev dorostu
Areál Lídy Polesné</oddHeader>
    <oddFooter>&amp;L&amp;T / &amp;D&amp;C&amp;"Tinos,Běžné"&amp;12SK VS ČB&amp;R&amp;"Arial,Běžné"&amp;8ESKYMO 1.7.1 (c) www.results.cz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="115" zoomScaleNormal="11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229</v>
      </c>
      <c r="B1" s="11"/>
      <c r="C1" s="11"/>
      <c r="D1" s="12" t="s">
        <v>38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39</v>
      </c>
      <c r="B2" s="16" t="s">
        <v>40</v>
      </c>
      <c r="C2" s="17"/>
      <c r="D2" s="15" t="s">
        <v>41</v>
      </c>
      <c r="E2" s="15" t="s">
        <v>42</v>
      </c>
      <c r="F2" s="17" t="s">
        <v>43</v>
      </c>
      <c r="G2" s="15" t="s">
        <v>44</v>
      </c>
      <c r="H2" s="15" t="s">
        <v>45</v>
      </c>
      <c r="I2" s="17" t="s">
        <v>46</v>
      </c>
      <c r="J2" s="15" t="s">
        <v>47</v>
      </c>
      <c r="K2" s="15" t="s">
        <v>48</v>
      </c>
      <c r="L2" s="15" t="s">
        <v>49</v>
      </c>
      <c r="M2" s="15" t="s">
        <v>47</v>
      </c>
      <c r="N2" s="15" t="s">
        <v>48</v>
      </c>
      <c r="O2" s="15" t="s">
        <v>49</v>
      </c>
      <c r="P2" s="15" t="s">
        <v>50</v>
      </c>
      <c r="Q2" s="15"/>
      <c r="R2" s="15"/>
      <c r="S2" s="15"/>
    </row>
    <row r="3" spans="1:19" ht="12.75">
      <c r="A3" s="18" t="s">
        <v>51</v>
      </c>
      <c r="B3" s="19" t="s">
        <v>52</v>
      </c>
      <c r="C3" s="20" t="s">
        <v>53</v>
      </c>
      <c r="D3" s="21">
        <v>17</v>
      </c>
      <c r="E3" s="21" t="s">
        <v>230</v>
      </c>
      <c r="F3" s="22" t="s">
        <v>231</v>
      </c>
      <c r="G3" s="21" t="s">
        <v>63</v>
      </c>
      <c r="H3" s="21" t="s">
        <v>232</v>
      </c>
      <c r="I3" s="22" t="s">
        <v>65</v>
      </c>
      <c r="J3" s="21">
        <v>116.7</v>
      </c>
      <c r="K3" s="21">
        <v>4</v>
      </c>
      <c r="L3" s="18">
        <v>120.7</v>
      </c>
      <c r="M3" s="21"/>
      <c r="N3" s="21"/>
      <c r="O3" s="18"/>
      <c r="P3" s="18">
        <v>120.7</v>
      </c>
      <c r="Q3" s="21"/>
      <c r="R3" s="21"/>
      <c r="S3" s="21"/>
    </row>
    <row r="4" spans="1:19" ht="12.75">
      <c r="A4" s="18" t="s">
        <v>59</v>
      </c>
      <c r="B4" s="19" t="s">
        <v>52</v>
      </c>
      <c r="C4" s="20" t="s">
        <v>74</v>
      </c>
      <c r="D4" s="21">
        <v>15</v>
      </c>
      <c r="E4" s="21" t="s">
        <v>233</v>
      </c>
      <c r="F4" s="22" t="s">
        <v>234</v>
      </c>
      <c r="G4" s="21" t="s">
        <v>83</v>
      </c>
      <c r="H4" s="21" t="s">
        <v>133</v>
      </c>
      <c r="I4" s="22" t="s">
        <v>235</v>
      </c>
      <c r="J4" s="21">
        <v>126.13</v>
      </c>
      <c r="K4" s="21">
        <v>8</v>
      </c>
      <c r="L4" s="18">
        <v>134.13</v>
      </c>
      <c r="M4" s="21"/>
      <c r="N4" s="21"/>
      <c r="O4" s="18"/>
      <c r="P4" s="18">
        <v>134.13</v>
      </c>
      <c r="Q4" s="21"/>
      <c r="R4" s="21"/>
      <c r="S4" s="21"/>
    </row>
    <row r="5" spans="1:19" ht="12.75">
      <c r="A5" s="18" t="s">
        <v>66</v>
      </c>
      <c r="B5" s="19" t="s">
        <v>60</v>
      </c>
      <c r="C5" s="20" t="s">
        <v>74</v>
      </c>
      <c r="D5" s="21">
        <v>19</v>
      </c>
      <c r="E5" s="21" t="s">
        <v>236</v>
      </c>
      <c r="F5" s="22" t="s">
        <v>237</v>
      </c>
      <c r="G5" s="21" t="s">
        <v>238</v>
      </c>
      <c r="H5" s="21" t="s">
        <v>126</v>
      </c>
      <c r="I5" s="22" t="s">
        <v>79</v>
      </c>
      <c r="J5" s="21">
        <v>142.89</v>
      </c>
      <c r="K5" s="21">
        <v>14</v>
      </c>
      <c r="L5" s="18">
        <v>156.89</v>
      </c>
      <c r="M5" s="21"/>
      <c r="N5" s="21"/>
      <c r="O5" s="18"/>
      <c r="P5" s="18">
        <v>156.89</v>
      </c>
      <c r="Q5" s="21"/>
      <c r="R5" s="21"/>
      <c r="S5" s="21"/>
    </row>
    <row r="6" spans="1:19" ht="12.75">
      <c r="A6" s="18" t="s">
        <v>73</v>
      </c>
      <c r="B6" s="19" t="s">
        <v>60</v>
      </c>
      <c r="C6" s="20" t="s">
        <v>53</v>
      </c>
      <c r="D6" s="21">
        <v>21</v>
      </c>
      <c r="E6" s="21" t="s">
        <v>239</v>
      </c>
      <c r="F6" s="22" t="s">
        <v>240</v>
      </c>
      <c r="G6" s="21" t="s">
        <v>241</v>
      </c>
      <c r="H6" s="21" t="s">
        <v>71</v>
      </c>
      <c r="I6" s="22" t="s">
        <v>134</v>
      </c>
      <c r="J6" s="21">
        <v>141.99</v>
      </c>
      <c r="K6" s="21">
        <v>20</v>
      </c>
      <c r="L6" s="18">
        <v>161.99</v>
      </c>
      <c r="M6" s="21"/>
      <c r="N6" s="21"/>
      <c r="O6" s="18"/>
      <c r="P6" s="18">
        <v>161.99</v>
      </c>
      <c r="Q6" s="21"/>
      <c r="R6" s="21"/>
      <c r="S6" s="21"/>
    </row>
    <row r="7" spans="1:19" ht="12.75">
      <c r="A7" s="18" t="s">
        <v>80</v>
      </c>
      <c r="B7" s="19" t="s">
        <v>67</v>
      </c>
      <c r="C7" s="20" t="s">
        <v>74</v>
      </c>
      <c r="D7" s="21">
        <v>16</v>
      </c>
      <c r="E7" s="21" t="s">
        <v>94</v>
      </c>
      <c r="F7" s="22" t="s">
        <v>95</v>
      </c>
      <c r="G7" s="21" t="s">
        <v>96</v>
      </c>
      <c r="H7" s="21" t="s">
        <v>71</v>
      </c>
      <c r="I7" s="22" t="s">
        <v>97</v>
      </c>
      <c r="J7" s="21">
        <v>148.18</v>
      </c>
      <c r="K7" s="21">
        <v>14</v>
      </c>
      <c r="L7" s="18">
        <v>162.18</v>
      </c>
      <c r="M7" s="21"/>
      <c r="N7" s="21"/>
      <c r="O7" s="18"/>
      <c r="P7" s="18">
        <v>162.18</v>
      </c>
      <c r="Q7" s="21"/>
      <c r="R7" s="21"/>
      <c r="S7" s="21"/>
    </row>
    <row r="8" spans="1:19" ht="12.75">
      <c r="A8" s="18" t="s">
        <v>86</v>
      </c>
      <c r="B8" s="19" t="s">
        <v>67</v>
      </c>
      <c r="C8" s="20" t="s">
        <v>53</v>
      </c>
      <c r="D8" s="21">
        <v>22</v>
      </c>
      <c r="E8" s="21" t="s">
        <v>242</v>
      </c>
      <c r="F8" s="22" t="s">
        <v>243</v>
      </c>
      <c r="G8" s="21" t="s">
        <v>244</v>
      </c>
      <c r="H8" s="21" t="s">
        <v>196</v>
      </c>
      <c r="I8" s="22" t="s">
        <v>171</v>
      </c>
      <c r="J8" s="21">
        <v>158.03</v>
      </c>
      <c r="K8" s="21">
        <v>14</v>
      </c>
      <c r="L8" s="18">
        <v>172.03</v>
      </c>
      <c r="M8" s="21"/>
      <c r="N8" s="21"/>
      <c r="O8" s="18"/>
      <c r="P8" s="18">
        <v>172.03</v>
      </c>
      <c r="Q8" s="21"/>
      <c r="R8" s="21"/>
      <c r="S8" s="21"/>
    </row>
    <row r="9" spans="1:19" ht="12.75">
      <c r="A9" s="18" t="s">
        <v>93</v>
      </c>
      <c r="B9" s="19" t="s">
        <v>115</v>
      </c>
      <c r="C9" s="20" t="s">
        <v>53</v>
      </c>
      <c r="D9" s="21">
        <v>20</v>
      </c>
      <c r="E9" s="21" t="s">
        <v>245</v>
      </c>
      <c r="F9" s="22" t="s">
        <v>246</v>
      </c>
      <c r="G9" s="21" t="s">
        <v>247</v>
      </c>
      <c r="H9" s="21" t="s">
        <v>248</v>
      </c>
      <c r="I9" s="22" t="s">
        <v>72</v>
      </c>
      <c r="J9" s="21">
        <v>160.98</v>
      </c>
      <c r="K9" s="21">
        <v>28</v>
      </c>
      <c r="L9" s="18">
        <v>188.98</v>
      </c>
      <c r="M9" s="21"/>
      <c r="N9" s="21"/>
      <c r="O9" s="18"/>
      <c r="P9" s="18">
        <v>188.98</v>
      </c>
      <c r="Q9" s="21"/>
      <c r="R9" s="21"/>
      <c r="S9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132
MČR družstev dorostu
Areál Lídy Polesné</oddHeader>
    <oddFooter>&amp;L&amp;T / &amp;D&amp;C&amp;"Tinos,Běžné"&amp;12SK VS ČB&amp;R&amp;"Arial,Běžné"&amp;8ESKYMO 1.7.1 (c) www.results.cz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115" zoomScaleNormal="11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249</v>
      </c>
      <c r="B1" s="11"/>
      <c r="C1" s="11"/>
      <c r="D1" s="12" t="s">
        <v>38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39</v>
      </c>
      <c r="B2" s="16" t="s">
        <v>40</v>
      </c>
      <c r="C2" s="17"/>
      <c r="D2" s="15" t="s">
        <v>41</v>
      </c>
      <c r="E2" s="15" t="s">
        <v>42</v>
      </c>
      <c r="F2" s="17" t="s">
        <v>43</v>
      </c>
      <c r="G2" s="15" t="s">
        <v>44</v>
      </c>
      <c r="H2" s="15" t="s">
        <v>45</v>
      </c>
      <c r="I2" s="17" t="s">
        <v>46</v>
      </c>
      <c r="J2" s="15" t="s">
        <v>47</v>
      </c>
      <c r="K2" s="15" t="s">
        <v>48</v>
      </c>
      <c r="L2" s="15" t="s">
        <v>49</v>
      </c>
      <c r="M2" s="15" t="s">
        <v>47</v>
      </c>
      <c r="N2" s="15" t="s">
        <v>48</v>
      </c>
      <c r="O2" s="15" t="s">
        <v>49</v>
      </c>
      <c r="P2" s="15" t="s">
        <v>50</v>
      </c>
      <c r="Q2" s="15"/>
      <c r="R2" s="15"/>
      <c r="S2" s="15"/>
    </row>
    <row r="3" spans="1:19" ht="12.75">
      <c r="A3" s="18" t="s">
        <v>51</v>
      </c>
      <c r="B3" s="19" t="s">
        <v>52</v>
      </c>
      <c r="C3" s="20" t="s">
        <v>53</v>
      </c>
      <c r="D3" s="21">
        <v>2</v>
      </c>
      <c r="E3" s="21" t="s">
        <v>250</v>
      </c>
      <c r="F3" s="22" t="s">
        <v>251</v>
      </c>
      <c r="G3" s="21" t="s">
        <v>181</v>
      </c>
      <c r="H3" s="21" t="s">
        <v>252</v>
      </c>
      <c r="I3" s="22" t="s">
        <v>65</v>
      </c>
      <c r="J3" s="21">
        <v>109.06</v>
      </c>
      <c r="K3" s="21">
        <v>2</v>
      </c>
      <c r="L3" s="18">
        <v>111.06</v>
      </c>
      <c r="M3" s="21"/>
      <c r="N3" s="21"/>
      <c r="O3" s="18"/>
      <c r="P3" s="18">
        <v>111.06</v>
      </c>
      <c r="Q3" s="21"/>
      <c r="R3" s="21"/>
      <c r="S3" s="21"/>
    </row>
    <row r="4" spans="1:19" ht="12.75">
      <c r="A4" s="18" t="s">
        <v>59</v>
      </c>
      <c r="B4" s="19" t="s">
        <v>52</v>
      </c>
      <c r="C4" s="20" t="s">
        <v>74</v>
      </c>
      <c r="D4" s="21">
        <v>7</v>
      </c>
      <c r="E4" s="21" t="s">
        <v>253</v>
      </c>
      <c r="F4" s="22" t="s">
        <v>254</v>
      </c>
      <c r="G4" s="21" t="s">
        <v>255</v>
      </c>
      <c r="H4" s="21" t="s">
        <v>71</v>
      </c>
      <c r="I4" s="22" t="s">
        <v>256</v>
      </c>
      <c r="J4" s="21">
        <v>114.51</v>
      </c>
      <c r="K4" s="21">
        <v>0</v>
      </c>
      <c r="L4" s="18">
        <v>114.51</v>
      </c>
      <c r="M4" s="21"/>
      <c r="N4" s="21"/>
      <c r="O4" s="18"/>
      <c r="P4" s="18">
        <v>114.51</v>
      </c>
      <c r="Q4" s="21"/>
      <c r="R4" s="21"/>
      <c r="S4" s="21"/>
    </row>
    <row r="5" spans="1:19" ht="12.75">
      <c r="A5" s="18" t="s">
        <v>66</v>
      </c>
      <c r="B5" s="19" t="s">
        <v>60</v>
      </c>
      <c r="C5" s="20" t="s">
        <v>53</v>
      </c>
      <c r="D5" s="21">
        <v>1</v>
      </c>
      <c r="E5" s="21" t="s">
        <v>257</v>
      </c>
      <c r="F5" s="22" t="s">
        <v>258</v>
      </c>
      <c r="G5" s="21" t="s">
        <v>259</v>
      </c>
      <c r="H5" s="21" t="s">
        <v>260</v>
      </c>
      <c r="I5" s="22" t="s">
        <v>85</v>
      </c>
      <c r="J5" s="21">
        <v>107.84</v>
      </c>
      <c r="K5" s="21">
        <v>8</v>
      </c>
      <c r="L5" s="18">
        <v>115.84</v>
      </c>
      <c r="M5" s="21"/>
      <c r="N5" s="21"/>
      <c r="O5" s="18"/>
      <c r="P5" s="18">
        <v>115.84</v>
      </c>
      <c r="Q5" s="21"/>
      <c r="R5" s="21"/>
      <c r="S5" s="21"/>
    </row>
    <row r="6" spans="1:19" ht="12.75">
      <c r="A6" s="18" t="s">
        <v>73</v>
      </c>
      <c r="B6" s="19" t="s">
        <v>60</v>
      </c>
      <c r="C6" s="20" t="s">
        <v>74</v>
      </c>
      <c r="D6" s="21">
        <v>8</v>
      </c>
      <c r="E6" s="21" t="s">
        <v>261</v>
      </c>
      <c r="F6" s="22" t="s">
        <v>262</v>
      </c>
      <c r="G6" s="21" t="s">
        <v>83</v>
      </c>
      <c r="H6" s="21" t="s">
        <v>126</v>
      </c>
      <c r="I6" s="22" t="s">
        <v>58</v>
      </c>
      <c r="J6" s="21">
        <v>122.52</v>
      </c>
      <c r="K6" s="21">
        <v>22</v>
      </c>
      <c r="L6" s="18">
        <v>144.51999999999998</v>
      </c>
      <c r="M6" s="21"/>
      <c r="N6" s="21"/>
      <c r="O6" s="18"/>
      <c r="P6" s="18">
        <v>144.51999999999998</v>
      </c>
      <c r="Q6" s="21"/>
      <c r="R6" s="21"/>
      <c r="S6" s="21"/>
    </row>
    <row r="7" spans="1:19" ht="12.75">
      <c r="A7" s="18" t="s">
        <v>80</v>
      </c>
      <c r="B7" s="19" t="s">
        <v>67</v>
      </c>
      <c r="C7" s="20" t="s">
        <v>74</v>
      </c>
      <c r="D7" s="21">
        <v>12</v>
      </c>
      <c r="E7" s="21" t="s">
        <v>263</v>
      </c>
      <c r="F7" s="22" t="s">
        <v>264</v>
      </c>
      <c r="G7" s="21" t="s">
        <v>265</v>
      </c>
      <c r="H7" s="21" t="s">
        <v>71</v>
      </c>
      <c r="I7" s="22" t="s">
        <v>266</v>
      </c>
      <c r="J7" s="21">
        <v>147.13</v>
      </c>
      <c r="K7" s="21">
        <v>8</v>
      </c>
      <c r="L7" s="18">
        <v>155.13</v>
      </c>
      <c r="M7" s="21"/>
      <c r="N7" s="21"/>
      <c r="O7" s="18"/>
      <c r="P7" s="18">
        <v>155.13</v>
      </c>
      <c r="Q7" s="21"/>
      <c r="R7" s="21"/>
      <c r="S7" s="21"/>
    </row>
    <row r="8" spans="1:19" ht="12.75">
      <c r="A8" s="18" t="s">
        <v>86</v>
      </c>
      <c r="B8" s="19" t="s">
        <v>67</v>
      </c>
      <c r="C8" s="20" t="s">
        <v>53</v>
      </c>
      <c r="D8" s="21">
        <v>5</v>
      </c>
      <c r="E8" s="21" t="s">
        <v>267</v>
      </c>
      <c r="F8" s="22" t="s">
        <v>268</v>
      </c>
      <c r="G8" s="21" t="s">
        <v>132</v>
      </c>
      <c r="H8" s="21" t="s">
        <v>71</v>
      </c>
      <c r="I8" s="22" t="s">
        <v>269</v>
      </c>
      <c r="J8" s="21">
        <v>146.89</v>
      </c>
      <c r="K8" s="21">
        <v>24</v>
      </c>
      <c r="L8" s="18">
        <v>170.89</v>
      </c>
      <c r="M8" s="21"/>
      <c r="N8" s="21"/>
      <c r="O8" s="18"/>
      <c r="P8" s="18">
        <v>170.89</v>
      </c>
      <c r="Q8" s="21"/>
      <c r="R8" s="21"/>
      <c r="S8" s="21"/>
    </row>
    <row r="9" spans="1:19" ht="12.75">
      <c r="A9" s="18" t="s">
        <v>93</v>
      </c>
      <c r="B9" s="19" t="s">
        <v>115</v>
      </c>
      <c r="C9" s="20" t="s">
        <v>53</v>
      </c>
      <c r="D9" s="21">
        <v>3</v>
      </c>
      <c r="E9" s="21" t="s">
        <v>270</v>
      </c>
      <c r="F9" s="22" t="s">
        <v>271</v>
      </c>
      <c r="G9" s="21" t="s">
        <v>272</v>
      </c>
      <c r="H9" s="21" t="s">
        <v>133</v>
      </c>
      <c r="I9" s="22" t="s">
        <v>273</v>
      </c>
      <c r="J9" s="21">
        <v>159.25</v>
      </c>
      <c r="K9" s="21">
        <v>22</v>
      </c>
      <c r="L9" s="18">
        <v>181.25</v>
      </c>
      <c r="M9" s="21"/>
      <c r="N9" s="21"/>
      <c r="O9" s="18"/>
      <c r="P9" s="18">
        <v>181.25</v>
      </c>
      <c r="Q9" s="21"/>
      <c r="R9" s="21"/>
      <c r="S9" s="21"/>
    </row>
    <row r="10" spans="1:19" ht="12.75">
      <c r="A10" s="18" t="s">
        <v>128</v>
      </c>
      <c r="B10" s="19" t="s">
        <v>115</v>
      </c>
      <c r="C10" s="20" t="s">
        <v>74</v>
      </c>
      <c r="D10" s="21">
        <v>6</v>
      </c>
      <c r="E10" s="21" t="s">
        <v>274</v>
      </c>
      <c r="F10" s="22" t="s">
        <v>275</v>
      </c>
      <c r="G10" s="21" t="s">
        <v>276</v>
      </c>
      <c r="H10" s="21" t="s">
        <v>71</v>
      </c>
      <c r="I10" s="22" t="s">
        <v>79</v>
      </c>
      <c r="J10" s="21">
        <v>175.68</v>
      </c>
      <c r="K10" s="21">
        <v>10</v>
      </c>
      <c r="L10" s="18">
        <v>185.68</v>
      </c>
      <c r="M10" s="21"/>
      <c r="N10" s="21"/>
      <c r="O10" s="18"/>
      <c r="P10" s="18">
        <v>185.68</v>
      </c>
      <c r="Q10" s="21"/>
      <c r="R10" s="21"/>
      <c r="S10" s="21"/>
    </row>
    <row r="11" spans="1:19" ht="12.75">
      <c r="A11" s="18" t="s">
        <v>135</v>
      </c>
      <c r="B11" s="19" t="s">
        <v>119</v>
      </c>
      <c r="C11" s="20" t="s">
        <v>53</v>
      </c>
      <c r="D11" s="21">
        <v>11</v>
      </c>
      <c r="E11" s="21" t="s">
        <v>277</v>
      </c>
      <c r="F11" s="22" t="s">
        <v>278</v>
      </c>
      <c r="G11" s="21" t="s">
        <v>101</v>
      </c>
      <c r="H11" s="21" t="s">
        <v>71</v>
      </c>
      <c r="I11" s="22" t="s">
        <v>279</v>
      </c>
      <c r="J11" s="21">
        <v>165.74</v>
      </c>
      <c r="K11" s="21">
        <v>30</v>
      </c>
      <c r="L11" s="18">
        <v>195.74</v>
      </c>
      <c r="M11" s="21"/>
      <c r="N11" s="21"/>
      <c r="O11" s="18"/>
      <c r="P11" s="18">
        <v>195.74</v>
      </c>
      <c r="Q11" s="21"/>
      <c r="R11" s="21"/>
      <c r="S11" s="21"/>
    </row>
    <row r="12" spans="1:19" ht="12.75">
      <c r="A12" s="18" t="s">
        <v>141</v>
      </c>
      <c r="B12" s="19" t="s">
        <v>129</v>
      </c>
      <c r="C12" s="20" t="s">
        <v>53</v>
      </c>
      <c r="D12" s="21">
        <v>10</v>
      </c>
      <c r="E12" s="21" t="s">
        <v>280</v>
      </c>
      <c r="F12" s="22" t="s">
        <v>281</v>
      </c>
      <c r="G12" s="21" t="s">
        <v>282</v>
      </c>
      <c r="H12" s="21" t="s">
        <v>196</v>
      </c>
      <c r="I12" s="22" t="s">
        <v>72</v>
      </c>
      <c r="J12" s="21">
        <v>130.16</v>
      </c>
      <c r="K12" s="21">
        <v>68</v>
      </c>
      <c r="L12" s="18">
        <v>198.16</v>
      </c>
      <c r="M12" s="21"/>
      <c r="N12" s="21"/>
      <c r="O12" s="18"/>
      <c r="P12" s="18">
        <v>198.16</v>
      </c>
      <c r="Q12" s="21"/>
      <c r="R12" s="21"/>
      <c r="S12" s="21"/>
    </row>
    <row r="13" spans="1:19" ht="12.75">
      <c r="A13" s="18" t="s">
        <v>147</v>
      </c>
      <c r="B13" s="19" t="s">
        <v>136</v>
      </c>
      <c r="C13" s="20" t="s">
        <v>53</v>
      </c>
      <c r="D13" s="21">
        <v>9</v>
      </c>
      <c r="E13" s="21" t="s">
        <v>283</v>
      </c>
      <c r="F13" s="22" t="s">
        <v>284</v>
      </c>
      <c r="G13" s="21" t="s">
        <v>139</v>
      </c>
      <c r="H13" s="21" t="s">
        <v>196</v>
      </c>
      <c r="I13" s="22" t="s">
        <v>285</v>
      </c>
      <c r="J13" s="21">
        <v>175.33</v>
      </c>
      <c r="K13" s="21">
        <v>70</v>
      </c>
      <c r="L13" s="18">
        <v>245.33</v>
      </c>
      <c r="M13" s="21"/>
      <c r="N13" s="21"/>
      <c r="O13" s="18"/>
      <c r="P13" s="18">
        <v>245.33</v>
      </c>
      <c r="Q13" s="21"/>
      <c r="R13" s="21"/>
      <c r="S13" s="21"/>
    </row>
    <row r="14" spans="1:19" ht="12.75">
      <c r="A14" s="18" t="s">
        <v>152</v>
      </c>
      <c r="B14" s="19" t="s">
        <v>142</v>
      </c>
      <c r="C14" s="20" t="s">
        <v>53</v>
      </c>
      <c r="D14" s="21">
        <v>4</v>
      </c>
      <c r="E14" s="21" t="s">
        <v>286</v>
      </c>
      <c r="F14" s="22" t="s">
        <v>287</v>
      </c>
      <c r="G14" s="21" t="s">
        <v>288</v>
      </c>
      <c r="H14" s="21" t="s">
        <v>133</v>
      </c>
      <c r="I14" s="22" t="s">
        <v>161</v>
      </c>
      <c r="J14" s="21">
        <v>140.16</v>
      </c>
      <c r="K14" s="21">
        <v>106</v>
      </c>
      <c r="L14" s="18">
        <v>246.16</v>
      </c>
      <c r="M14" s="21"/>
      <c r="N14" s="21"/>
      <c r="O14" s="18"/>
      <c r="P14" s="18">
        <v>246.16</v>
      </c>
      <c r="Q14" s="21"/>
      <c r="R14" s="21"/>
      <c r="S14" s="21"/>
    </row>
    <row r="15" spans="1:19" ht="12.75">
      <c r="A15" s="18" t="s">
        <v>156</v>
      </c>
      <c r="B15" s="19" t="s">
        <v>148</v>
      </c>
      <c r="C15" s="20" t="s">
        <v>53</v>
      </c>
      <c r="D15" s="21">
        <v>13</v>
      </c>
      <c r="E15" s="21" t="s">
        <v>289</v>
      </c>
      <c r="F15" s="22" t="s">
        <v>290</v>
      </c>
      <c r="G15" s="21" t="s">
        <v>291</v>
      </c>
      <c r="H15" s="21" t="s">
        <v>71</v>
      </c>
      <c r="I15" s="22" t="s">
        <v>110</v>
      </c>
      <c r="J15" s="21">
        <v>150.74</v>
      </c>
      <c r="K15" s="21">
        <v>266</v>
      </c>
      <c r="L15" s="18">
        <v>416.74</v>
      </c>
      <c r="M15" s="21"/>
      <c r="N15" s="21"/>
      <c r="O15" s="18"/>
      <c r="P15" s="18">
        <v>416.74</v>
      </c>
      <c r="Q15" s="21"/>
      <c r="R15" s="21"/>
      <c r="S15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132
MČR družstev dorostu
Areál Lídy Polesné</oddHeader>
    <oddFooter>&amp;L&amp;T / &amp;D&amp;C&amp;"Tinos,Běžné"&amp;12SK VS ČB&amp;R&amp;"Arial,Běžné"&amp;8ESKYMO 1.7.1 (c) www.results.cz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2021-09-11T16:34:30Z</dcterms:created>
  <dcterms:modified xsi:type="dcterms:W3CDTF">2021-09-11T16:35:00Z</dcterms:modified>
  <cp:category/>
  <cp:version/>
  <cp:contentType/>
  <cp:contentStatus/>
  <cp:revision>1</cp:revision>
</cp:coreProperties>
</file>