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param" sheetId="1" r:id="rId1"/>
    <sheet name="c1m" sheetId="2" r:id="rId2"/>
    <sheet name="k1z" sheetId="3" r:id="rId3"/>
    <sheet name="k1m" sheetId="4" r:id="rId4"/>
    <sheet name="c1z" sheetId="5" r:id="rId5"/>
    <sheet name="c2m" sheetId="6" r:id="rId6"/>
  </sheets>
  <definedNames>
    <definedName name="_xlnm.Print_Area" localSheetId="1">'c1m'!$A$1:$S$10</definedName>
    <definedName name="_xlnm.Print_Titles" localSheetId="1">('c1m'!$A:$S,'c1m'!$1:$2)</definedName>
    <definedName name="_xlnm.Print_Area" localSheetId="4">'c1z'!$A$1:$S$6</definedName>
    <definedName name="_xlnm.Print_Titles" localSheetId="4">('c1z'!$A:$S,'c1z'!$1:$2)</definedName>
    <definedName name="_xlnm.Print_Area" localSheetId="5">'c2m'!$A$1:$S$10</definedName>
    <definedName name="_xlnm.Print_Titles" localSheetId="5">('c2m'!$A:$S,'c2m'!$1:$2)</definedName>
    <definedName name="_xlnm.Print_Area" localSheetId="3">'k1m'!$A$1:$S$16</definedName>
    <definedName name="_xlnm.Print_Titles" localSheetId="3">('k1m'!$A:$S,'k1m'!$1:$2)</definedName>
    <definedName name="_xlnm.Print_Area" localSheetId="2">'k1z'!$A$1:$S$8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<sst xmlns="http://schemas.openxmlformats.org/spreadsheetml/2006/main" count="418" uniqueCount="233">
  <si>
    <t>Eskymo verze: 1.7.12</t>
  </si>
  <si>
    <t>Název závodu:</t>
  </si>
  <si>
    <t>MČR družstev dorostu v klasickém sjezdu na Labi pod Dvorem Králové</t>
  </si>
  <si>
    <t>Začátek závodu:</t>
  </si>
  <si>
    <t>Místo závodu:</t>
  </si>
  <si>
    <t>řeka Labe mezi Dvorem Králové nad Labem a Žirčí</t>
  </si>
  <si>
    <t>Konec závodu:</t>
  </si>
  <si>
    <t>Pořadatel:</t>
  </si>
  <si>
    <t>Lokomotiva Trutnov, z.s.</t>
  </si>
  <si>
    <t>Ředitel závodu:</t>
  </si>
  <si>
    <t>Aleš Marek</t>
  </si>
  <si>
    <t>Teplota vody: [°C]</t>
  </si>
  <si>
    <t>Vrchní rozhodčí:</t>
  </si>
  <si>
    <t>Luděk Roleček</t>
  </si>
  <si>
    <t>Teplota vzduchu: [°C]</t>
  </si>
  <si>
    <t>Datum závodu:</t>
  </si>
  <si>
    <t>08.06.24</t>
  </si>
  <si>
    <t>Průtok: [m3]</t>
  </si>
  <si>
    <t>Číslo závodu:</t>
  </si>
  <si>
    <t>Místo vodočetu:</t>
  </si>
  <si>
    <t>BHZ:</t>
  </si>
  <si>
    <t>Disciplína:</t>
  </si>
  <si>
    <t>sjezd</t>
  </si>
  <si>
    <t>Počet branek:</t>
  </si>
  <si>
    <t>Body1:</t>
  </si>
  <si>
    <t>nic</t>
  </si>
  <si>
    <t>Body2:</t>
  </si>
  <si>
    <t>Výsledky zpracoval:</t>
  </si>
  <si>
    <t>Body3:</t>
  </si>
  <si>
    <t>Telefon:</t>
  </si>
  <si>
    <t>Hlídky:</t>
  </si>
  <si>
    <t>ano</t>
  </si>
  <si>
    <t>Mail:</t>
  </si>
  <si>
    <t>Penalty:</t>
  </si>
  <si>
    <t>ne</t>
  </si>
  <si>
    <t>Startovní časy:</t>
  </si>
  <si>
    <t>Počet jízd:</t>
  </si>
  <si>
    <t>Prohlídka-zobrazit:</t>
  </si>
  <si>
    <t>Prohlídka-znak:</t>
  </si>
  <si>
    <t>#</t>
  </si>
  <si>
    <t>Jazyk:</t>
  </si>
  <si>
    <t>česky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</si>
  <si>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</si>
  <si>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</si>
  <si>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</si>
  <si>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</si>
  <si>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</si>
  <si>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</si>
  <si>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</si>
  <si>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</si>
  <si>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</si>
  <si>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</si>
  <si>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</si>
  <si>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</si>
  <si>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1/</t>
  </si>
  <si>
    <t>DS</t>
  </si>
  <si>
    <t>119218
119191
119180</t>
  </si>
  <si>
    <t>KUTÍN Filip
MALÝ Vojtěch
STŘÍLKA Richard</t>
  </si>
  <si>
    <t>2007
2006
2006</t>
  </si>
  <si>
    <t>2
2
2</t>
  </si>
  <si>
    <t>Olomouc A</t>
  </si>
  <si>
    <t>2.</t>
  </si>
  <si>
    <t>2/</t>
  </si>
  <si>
    <t>64040
64036
64039</t>
  </si>
  <si>
    <t>KVAPIL Ondřej
KOTRBA Matěj
VOSMEK Jáchym</t>
  </si>
  <si>
    <t>2007
2007
2007</t>
  </si>
  <si>
    <t>1
2
2</t>
  </si>
  <si>
    <t xml:space="preserve">Vys.Mýto </t>
  </si>
  <si>
    <t>3.</t>
  </si>
  <si>
    <t>3/</t>
  </si>
  <si>
    <t>57132
57099
57086</t>
  </si>
  <si>
    <t>SLEZÁK Adam
RUFFER Jakub
PLÁŠIL Hynek</t>
  </si>
  <si>
    <t>2006
2007
2006</t>
  </si>
  <si>
    <t>Pardub. B</t>
  </si>
  <si>
    <t>4.</t>
  </si>
  <si>
    <t>4/</t>
  </si>
  <si>
    <t>106111
106084
106085</t>
  </si>
  <si>
    <t>TRNKA Tobiáš
ČAMEK David
ČAMEK Petr</t>
  </si>
  <si>
    <t>2007
2006
2009</t>
  </si>
  <si>
    <t>1
2
3</t>
  </si>
  <si>
    <t xml:space="preserve">Litovel </t>
  </si>
  <si>
    <t>5.</t>
  </si>
  <si>
    <t>DM</t>
  </si>
  <si>
    <t>24102
24069
24079</t>
  </si>
  <si>
    <t>HITHA Čeněk
KOPŘIVA Filip
MYŠKA Matěj</t>
  </si>
  <si>
    <t>2008
2008
2009</t>
  </si>
  <si>
    <t>2
2
3</t>
  </si>
  <si>
    <t xml:space="preserve">Č.Kruml. </t>
  </si>
  <si>
    <t>6.</t>
  </si>
  <si>
    <t>60059
60090
60006</t>
  </si>
  <si>
    <t>STOLÍN Antonín
KUDĚJ Jan
GOMBOŠ Miroslav</t>
  </si>
  <si>
    <t>2008
2011
2009</t>
  </si>
  <si>
    <t>3
3
3</t>
  </si>
  <si>
    <t xml:space="preserve">Trutnov </t>
  </si>
  <si>
    <t>7.</t>
  </si>
  <si>
    <t>ZS</t>
  </si>
  <si>
    <t>119232
119238
119252</t>
  </si>
  <si>
    <t>KRÁL Samuel
VALENTA Josef
BOTEK Dominik</t>
  </si>
  <si>
    <t>2010
2010
2011</t>
  </si>
  <si>
    <t xml:space="preserve">
3
3</t>
  </si>
  <si>
    <t>Olomouc B</t>
  </si>
  <si>
    <t>8.</t>
  </si>
  <si>
    <t>57162
57154
57152</t>
  </si>
  <si>
    <t>BAŤA Václav
HOVORKA Dominik
ČERNÝ Matyáš</t>
  </si>
  <si>
    <t>2009
2009
2008</t>
  </si>
  <si>
    <t xml:space="preserve">Pardub. </t>
  </si>
  <si>
    <t>k1z</t>
  </si>
  <si>
    <t>119227
119176
119192</t>
  </si>
  <si>
    <t>JÍLKOVÁ Pavla
KRATOCHVÍLOVÁ Adéla
MALÁ Magdalena</t>
  </si>
  <si>
    <t>119208
119177
119235</t>
  </si>
  <si>
    <t>KOČÍŘOVÁ Valentýna
MAROUSKOVÁ Tereza
BERYLOVÁ Karolína</t>
  </si>
  <si>
    <t>2008
2009
2011</t>
  </si>
  <si>
    <t>2
3
2</t>
  </si>
  <si>
    <t>Olomouc C</t>
  </si>
  <si>
    <t>24098
24095
24075</t>
  </si>
  <si>
    <t>ŠAFAŘÍKOVÁ Alena
NOVOTNÁ Natálie
CELNEROVÁ Amélie</t>
  </si>
  <si>
    <t>2006
2010
2010</t>
  </si>
  <si>
    <t>103010
103016
103004</t>
  </si>
  <si>
    <t>BERGMANNOVÁ Sandra
KLIMEŠOVÁ Kristýna
NEKUDOVÁ Klára</t>
  </si>
  <si>
    <t>2008
2009
2013</t>
  </si>
  <si>
    <t>1
3
3</t>
  </si>
  <si>
    <t xml:space="preserve">KK Brno </t>
  </si>
  <si>
    <t>64015
64009
64046</t>
  </si>
  <si>
    <t>HOLUBOVÁ Nela
LOKVENCOVÁ Anežka
JASANSKÁ Anna</t>
  </si>
  <si>
    <t>2007
2011
2007</t>
  </si>
  <si>
    <t>2
3
3</t>
  </si>
  <si>
    <t>106099
106100
106008</t>
  </si>
  <si>
    <t>GABRLÍKOVÁ Eliška
KUTÁ Lucie
MACHÁČKOVÁ Nikol</t>
  </si>
  <si>
    <t>2011
2011
2013</t>
  </si>
  <si>
    <t>k1m</t>
  </si>
  <si>
    <t>39033
39034
39005</t>
  </si>
  <si>
    <t>PANZER Martin
FRANZ Jakub
SLÁDEK Michal</t>
  </si>
  <si>
    <t>2007
2007
2009</t>
  </si>
  <si>
    <t xml:space="preserve">Loko Plz </t>
  </si>
  <si>
    <t>1029
1107
1094</t>
  </si>
  <si>
    <t>FABIÁN Filip
MARTIN Jakub
HRUBEC Matěj</t>
  </si>
  <si>
    <t>2010
2009
2010</t>
  </si>
  <si>
    <t>Boh.Pha B</t>
  </si>
  <si>
    <t>24004
24037
24104</t>
  </si>
  <si>
    <t>PALOUDA Mikoláš
ŠAFAŘÍK Pavel
TALÍŘ Matyáš</t>
  </si>
  <si>
    <t>2007
2008
2007</t>
  </si>
  <si>
    <t>119175
119209
119182</t>
  </si>
  <si>
    <t>KRATOCHVÍL Jakub
ŠTÝBNAR Matěj
NOVÁK Tobiáš</t>
  </si>
  <si>
    <t>3
2
2</t>
  </si>
  <si>
    <t>63063
57136
57027</t>
  </si>
  <si>
    <t>BEK Matyáš
ŠRÁMEK David
KONVALINKA Štěpán</t>
  </si>
  <si>
    <t>2006
2007
2009</t>
  </si>
  <si>
    <t>59024
59026
59052</t>
  </si>
  <si>
    <t>NOVOTNÝ Štěpán
SLAVÍK Daniel
ZUNA Vilém</t>
  </si>
  <si>
    <t>2006
2006
2007</t>
  </si>
  <si>
    <t xml:space="preserve">2
2
</t>
  </si>
  <si>
    <t xml:space="preserve">Semily </t>
  </si>
  <si>
    <t>60091
60099
60006</t>
  </si>
  <si>
    <t>VIKOVÁ Anna
PORTYCH Matyáš
GOMBOŠ Miroslav</t>
  </si>
  <si>
    <t>5/</t>
  </si>
  <si>
    <t>26001
1139
1109</t>
  </si>
  <si>
    <t>MÍKA Hynek
KOT Michal
PLUTA Adam</t>
  </si>
  <si>
    <t>2006
2006
2008</t>
  </si>
  <si>
    <t>Boh.Pha C</t>
  </si>
  <si>
    <t>9.</t>
  </si>
  <si>
    <t>6/</t>
  </si>
  <si>
    <t>103049
103044
103003</t>
  </si>
  <si>
    <t>VYBÍRAL Viktor
BOUŠKA David
ŠAMÁNEK Filip</t>
  </si>
  <si>
    <t>2007
2008
2010</t>
  </si>
  <si>
    <t>10.</t>
  </si>
  <si>
    <t>133015
133041
133016</t>
  </si>
  <si>
    <t>TOMEČEK Adam
ŠIŠPERA Tomáš
LOVECKÁ Nela</t>
  </si>
  <si>
    <t>2008
2008
2011</t>
  </si>
  <si>
    <t xml:space="preserve">SKVeselí </t>
  </si>
  <si>
    <t>11.</t>
  </si>
  <si>
    <t>7/</t>
  </si>
  <si>
    <t>1010
1108
1122</t>
  </si>
  <si>
    <t>ŠTOCHL Vojtěch
SÝKORA Ondřej
SEIDL Marek</t>
  </si>
  <si>
    <t>2007
2010
2010</t>
  </si>
  <si>
    <t>Boh.Pha A</t>
  </si>
  <si>
    <t>12.</t>
  </si>
  <si>
    <t>119251
119253
119239</t>
  </si>
  <si>
    <t>BASARABA Albert
ČERMÁK Vojtěch
KAFKA Martin</t>
  </si>
  <si>
    <t>2012
2010
2010</t>
  </si>
  <si>
    <t>13.</t>
  </si>
  <si>
    <t>57155
57104
57124</t>
  </si>
  <si>
    <t>DZIAK Adam
PAJTINA Tomáš
STEHNO Maxmilián</t>
  </si>
  <si>
    <t>2009
2008
2010</t>
  </si>
  <si>
    <t>Pardub. A</t>
  </si>
  <si>
    <t>14.</t>
  </si>
  <si>
    <t>8/</t>
  </si>
  <si>
    <t>64026
64058
64041</t>
  </si>
  <si>
    <t>SYROVÝ Filip
SEDLÁK Václav
VOŘÍŠEK Václav</t>
  </si>
  <si>
    <t>2007
2007
2008</t>
  </si>
  <si>
    <t>c1z</t>
  </si>
  <si>
    <t>119208
119198
119192</t>
  </si>
  <si>
    <t>KOČÍŘOVÁ Valentýna
VRBOVÁ Marie
MALÁ Magdalena</t>
  </si>
  <si>
    <t>2008
2007
2007</t>
  </si>
  <si>
    <t>119177
119227
119235</t>
  </si>
  <si>
    <t>MAROUSKOVÁ Tereza
JÍLKOVÁ Pavla
BERYLOVÁ Karolína</t>
  </si>
  <si>
    <t>2009
2007
2011</t>
  </si>
  <si>
    <t>3
1
3</t>
  </si>
  <si>
    <t>64046
64009
64015</t>
  </si>
  <si>
    <t>JASANSKÁ Anna
LOKVENCOVÁ Anežka
HOLUBOVÁ Nela</t>
  </si>
  <si>
    <t>3
3
2</t>
  </si>
  <si>
    <t xml:space="preserve"> </t>
  </si>
  <si>
    <t xml:space="preserve">
</t>
  </si>
  <si>
    <t>DNS</t>
  </si>
  <si>
    <t>c2m</t>
  </si>
  <si>
    <t>24069 24079
24004 24102
39039 24037</t>
  </si>
  <si>
    <t>KOPŘIVA Filip 
MYŠKA Matěj
PALOUDA Mikoláš 
HITHA Čeněk
HANZEL Jáchym 
ŠAFAŘÍK Pavel</t>
  </si>
  <si>
    <t xml:space="preserve">2008 
2009 
2007 
2008 
2008 
2008 </t>
  </si>
  <si>
    <t>Č.Kruml.
Loko Plz
Č.Kruml. A</t>
  </si>
  <si>
    <t>57136 57086
63063 57099
57132 57027</t>
  </si>
  <si>
    <t>ŠRÁMEK David 
PLÁŠIL Hynek
BEK Matyáš 
RUFFER Jakub
SLEZÁK Adam 
KONVALINKA Štěpán</t>
  </si>
  <si>
    <t xml:space="preserve">2007 
2006 
2006 
2007 
2006 
2009 </t>
  </si>
  <si>
    <t>64036 64058
64026 64039
59051 64040</t>
  </si>
  <si>
    <t>KOTRBA Matěj 
SEDLÁK Václav
SYROVÝ Filip 
VOSMEK Jáchym
ZUNA Jáchym 
KVAPIL Ondřej</t>
  </si>
  <si>
    <t xml:space="preserve">2007 
2007 
2007 
2007 
2010 
2007 </t>
  </si>
  <si>
    <t xml:space="preserve">Vys.Mýto
Semily
Vys.Mýto </t>
  </si>
  <si>
    <t>119188 119189
119218 119191
119175 119182</t>
  </si>
  <si>
    <t>RETEK Toman Václav 
RETEK Václav Toman
KUTÍN Filip 
MALÝ Vojtěch
KRATOCHVÍL Jakub 
NOVÁK Tobiáš</t>
  </si>
  <si>
    <t xml:space="preserve">2007 
2007 
2007 
2006 
2009 
2008 </t>
  </si>
  <si>
    <t xml:space="preserve">Olomouc </t>
  </si>
  <si>
    <t>60099 60070
60090 60059
60091 60063</t>
  </si>
  <si>
    <t>PORTYCH Matyáš 
BOLEHOVSKÝ Oto
KUDĚJ Jan 
STOLÍN Antonín
VIKOVÁ Anna 
BEIEROVÁ Běta</t>
  </si>
  <si>
    <t xml:space="preserve">2008 
2011 
2011 
2008 
2008 
2008 </t>
  </si>
  <si>
    <t>106111 106084
106084 106043
106085 106086</t>
  </si>
  <si>
    <t>TRNKA Tobiáš 
ČAMEK David
ČAMEK David 
ŠIŠMA Matěj
ČAMEK Petr 
STRATIL Filip</t>
  </si>
  <si>
    <t xml:space="preserve">2007 
2006 
2006 
2013 
2009 
2006 </t>
  </si>
  <si>
    <t>1029 1094
1107 200328
1109 1122</t>
  </si>
  <si>
    <t>FABIÁN Filip 
HRUBEC Matěj
MARTIN Jakub 
STANOVSKÁ Viktorie
PLUTA Adam 
SEIDL Marek</t>
  </si>
  <si>
    <t xml:space="preserve">2010 
2010 
2009 
2010 
2008 
2010 </t>
  </si>
  <si>
    <t>24087 24101
24002 24119
24120 24113</t>
  </si>
  <si>
    <t>SEDLÁČEK Štěpán 
KASPER Matěj
ŠAFAŘÍK Viktor 
ŘEPA Martin
MATUŠINEC Petr 
VOŠALÍK Štěpán</t>
  </si>
  <si>
    <t xml:space="preserve">2011 
2013 
2011 
2011 
2012 
2013 </t>
  </si>
  <si>
    <t>Č.Kruml. B</t>
  </si>
  <si>
    <t>DSQ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</si>
</sst>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/M/YYYY"/>
    <numFmt numFmtId="167" formatCode="MM:SS.00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7" fontId="3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155" zoomScaleNormal="155" workbookViewId="0" topLeftCell="A51">
      <selection activeCell="A54" sqref="A54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>
        <v>72</v>
      </c>
      <c r="C9" s="2" t="s">
        <v>19</v>
      </c>
    </row>
    <row r="10" spans="1:3" ht="12.75">
      <c r="A10" s="2" t="s">
        <v>20</v>
      </c>
      <c r="B10" s="1">
        <v>4</v>
      </c>
      <c r="C10" s="2"/>
    </row>
    <row r="11" spans="1:3" ht="12.75">
      <c r="A11" s="2" t="s">
        <v>21</v>
      </c>
      <c r="B11" s="1" t="s">
        <v>22</v>
      </c>
      <c r="C11" s="2" t="s">
        <v>23</v>
      </c>
    </row>
    <row r="12" spans="1:3" ht="12.75">
      <c r="A12" s="2" t="s">
        <v>24</v>
      </c>
      <c r="B12" s="1" t="s">
        <v>25</v>
      </c>
      <c r="C12" s="2"/>
    </row>
    <row r="13" spans="1:3" ht="12.75">
      <c r="A13" s="2" t="s">
        <v>26</v>
      </c>
      <c r="B13" s="1" t="s">
        <v>25</v>
      </c>
      <c r="C13" s="2" t="s">
        <v>27</v>
      </c>
    </row>
    <row r="14" spans="1:3" ht="12.75">
      <c r="A14" s="2" t="s">
        <v>28</v>
      </c>
      <c r="B14" s="1" t="s">
        <v>25</v>
      </c>
      <c r="C14" s="2" t="s">
        <v>29</v>
      </c>
    </row>
    <row r="15" spans="1:3" ht="12.75">
      <c r="A15" s="2" t="s">
        <v>30</v>
      </c>
      <c r="B15" s="1" t="s">
        <v>31</v>
      </c>
      <c r="C15" s="2" t="s">
        <v>32</v>
      </c>
    </row>
    <row r="16" spans="1:3" ht="12.75">
      <c r="A16" s="2" t="s">
        <v>33</v>
      </c>
      <c r="B16" s="1" t="s">
        <v>34</v>
      </c>
      <c r="C16" s="2"/>
    </row>
    <row r="17" spans="1:3" ht="12.75">
      <c r="A17" s="2" t="s">
        <v>35</v>
      </c>
      <c r="B17" s="1" t="s">
        <v>31</v>
      </c>
      <c r="C17" s="2"/>
    </row>
    <row r="18" spans="1:3" ht="12.75">
      <c r="A18" s="2" t="s">
        <v>36</v>
      </c>
      <c r="B18" s="1">
        <v>1</v>
      </c>
      <c r="C18" s="2"/>
    </row>
    <row r="19" spans="1:3" ht="12.75">
      <c r="A19" s="2" t="s">
        <v>37</v>
      </c>
      <c r="B19" s="1" t="s">
        <v>31</v>
      </c>
      <c r="C19" s="2"/>
    </row>
    <row r="20" spans="1:3" ht="12.75">
      <c r="A20" s="2" t="s">
        <v>38</v>
      </c>
      <c r="B20" s="1" t="s">
        <v>39</v>
      </c>
      <c r="C20" s="2"/>
    </row>
    <row r="21" spans="1:3" ht="12.75">
      <c r="A21" s="2" t="s">
        <v>40</v>
      </c>
      <c r="B21" s="1" t="s">
        <v>41</v>
      </c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&amp;C&amp;"Arial,Tučné"&amp;18MČR družstev dorostu v klasickém sjezdu na Labi pod Dvorem Králové
řeka Labe mezi Dvorem Králové nad Labem a Žirčí&amp;R&amp;"Arial,Běžné"&amp;12závod č. 72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42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53</v>
      </c>
      <c r="B3" s="20" t="s">
        <v>54</v>
      </c>
      <c r="C3" s="21" t="s">
        <v>55</v>
      </c>
      <c r="D3" s="22">
        <v>39</v>
      </c>
      <c r="E3" s="22" t="s">
        <v>56</v>
      </c>
      <c r="F3" s="23" t="s">
        <v>57</v>
      </c>
      <c r="G3" s="22" t="s">
        <v>58</v>
      </c>
      <c r="H3" s="22" t="s">
        <v>59</v>
      </c>
      <c r="I3" s="23" t="s">
        <v>60</v>
      </c>
      <c r="J3" s="22"/>
      <c r="K3" s="22"/>
      <c r="L3" s="24">
        <v>0.007098958333333334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61</v>
      </c>
      <c r="B4" s="20" t="s">
        <v>62</v>
      </c>
      <c r="C4" s="21" t="s">
        <v>55</v>
      </c>
      <c r="D4" s="22">
        <v>37</v>
      </c>
      <c r="E4" s="22" t="s">
        <v>63</v>
      </c>
      <c r="F4" s="23" t="s">
        <v>64</v>
      </c>
      <c r="G4" s="22" t="s">
        <v>65</v>
      </c>
      <c r="H4" s="22" t="s">
        <v>66</v>
      </c>
      <c r="I4" s="23" t="s">
        <v>67</v>
      </c>
      <c r="J4" s="22"/>
      <c r="K4" s="22"/>
      <c r="L4" s="24">
        <v>0.007461805555555556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69</v>
      </c>
      <c r="C5" s="21" t="s">
        <v>55</v>
      </c>
      <c r="D5" s="22">
        <v>35</v>
      </c>
      <c r="E5" s="22" t="s">
        <v>70</v>
      </c>
      <c r="F5" s="23" t="s">
        <v>71</v>
      </c>
      <c r="G5" s="22" t="s">
        <v>72</v>
      </c>
      <c r="H5" s="22" t="s">
        <v>59</v>
      </c>
      <c r="I5" s="23" t="s">
        <v>73</v>
      </c>
      <c r="J5" s="22"/>
      <c r="K5" s="22"/>
      <c r="L5" s="24">
        <v>0.007645138888888889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74</v>
      </c>
      <c r="B6" s="20" t="s">
        <v>75</v>
      </c>
      <c r="C6" s="21" t="s">
        <v>55</v>
      </c>
      <c r="D6" s="22">
        <v>36</v>
      </c>
      <c r="E6" s="22" t="s">
        <v>76</v>
      </c>
      <c r="F6" s="23" t="s">
        <v>77</v>
      </c>
      <c r="G6" s="22" t="s">
        <v>78</v>
      </c>
      <c r="H6" s="22" t="s">
        <v>79</v>
      </c>
      <c r="I6" s="23" t="s">
        <v>80</v>
      </c>
      <c r="J6" s="22"/>
      <c r="K6" s="22"/>
      <c r="L6" s="24">
        <v>0.00789675925925926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81</v>
      </c>
      <c r="B7" s="20" t="s">
        <v>54</v>
      </c>
      <c r="C7" s="21" t="s">
        <v>82</v>
      </c>
      <c r="D7" s="22">
        <v>32</v>
      </c>
      <c r="E7" s="22" t="s">
        <v>83</v>
      </c>
      <c r="F7" s="23" t="s">
        <v>84</v>
      </c>
      <c r="G7" s="22" t="s">
        <v>85</v>
      </c>
      <c r="H7" s="22" t="s">
        <v>86</v>
      </c>
      <c r="I7" s="23" t="s">
        <v>87</v>
      </c>
      <c r="J7" s="22"/>
      <c r="K7" s="22"/>
      <c r="L7" s="24">
        <v>0.00803298611111111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88</v>
      </c>
      <c r="B8" s="20" t="s">
        <v>62</v>
      </c>
      <c r="C8" s="21" t="s">
        <v>82</v>
      </c>
      <c r="D8" s="22">
        <v>33</v>
      </c>
      <c r="E8" s="22" t="s">
        <v>89</v>
      </c>
      <c r="F8" s="23" t="s">
        <v>90</v>
      </c>
      <c r="G8" s="22" t="s">
        <v>91</v>
      </c>
      <c r="H8" s="22" t="s">
        <v>92</v>
      </c>
      <c r="I8" s="23" t="s">
        <v>93</v>
      </c>
      <c r="J8" s="22"/>
      <c r="K8" s="22"/>
      <c r="L8" s="24">
        <v>0.00822326388888889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94</v>
      </c>
      <c r="B9" s="20" t="s">
        <v>54</v>
      </c>
      <c r="C9" s="21" t="s">
        <v>95</v>
      </c>
      <c r="D9" s="22">
        <v>34</v>
      </c>
      <c r="E9" s="22" t="s">
        <v>96</v>
      </c>
      <c r="F9" s="23" t="s">
        <v>97</v>
      </c>
      <c r="G9" s="22" t="s">
        <v>98</v>
      </c>
      <c r="H9" s="22" t="s">
        <v>99</v>
      </c>
      <c r="I9" s="23" t="s">
        <v>100</v>
      </c>
      <c r="J9" s="22"/>
      <c r="K9" s="22"/>
      <c r="L9" s="24">
        <v>0.008288888888888889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101</v>
      </c>
      <c r="B10" s="20" t="s">
        <v>69</v>
      </c>
      <c r="C10" s="21" t="s">
        <v>82</v>
      </c>
      <c r="D10" s="22">
        <v>38</v>
      </c>
      <c r="E10" s="22" t="s">
        <v>102</v>
      </c>
      <c r="F10" s="23" t="s">
        <v>103</v>
      </c>
      <c r="G10" s="22" t="s">
        <v>104</v>
      </c>
      <c r="H10" s="22" t="s">
        <v>92</v>
      </c>
      <c r="I10" s="23" t="s">
        <v>105</v>
      </c>
      <c r="J10" s="22"/>
      <c r="K10" s="22"/>
      <c r="L10" s="24">
        <v>0.00845625</v>
      </c>
      <c r="M10" s="22"/>
      <c r="N10" s="22"/>
      <c r="O10" s="24"/>
      <c r="P10" s="24"/>
      <c r="Q10" s="22"/>
      <c r="R10" s="22"/>
      <c r="S10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 na Labi pod Dvorem Králové
řeka Labe mezi Dvorem Králové nad Labem a Žirčí&amp;R&amp;"Arial,Běžné"&amp;12závod č. 72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106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53</v>
      </c>
      <c r="B3" s="20" t="s">
        <v>54</v>
      </c>
      <c r="C3" s="21" t="s">
        <v>55</v>
      </c>
      <c r="D3" s="22">
        <v>27</v>
      </c>
      <c r="E3" s="22" t="s">
        <v>107</v>
      </c>
      <c r="F3" s="23" t="s">
        <v>108</v>
      </c>
      <c r="G3" s="22" t="s">
        <v>65</v>
      </c>
      <c r="H3" s="22" t="s">
        <v>59</v>
      </c>
      <c r="I3" s="23" t="s">
        <v>60</v>
      </c>
      <c r="J3" s="22"/>
      <c r="K3" s="22"/>
      <c r="L3" s="24">
        <v>0.007904282407407407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61</v>
      </c>
      <c r="B4" s="20" t="s">
        <v>54</v>
      </c>
      <c r="C4" s="21" t="s">
        <v>82</v>
      </c>
      <c r="D4" s="22">
        <v>25</v>
      </c>
      <c r="E4" s="22" t="s">
        <v>109</v>
      </c>
      <c r="F4" s="23" t="s">
        <v>110</v>
      </c>
      <c r="G4" s="22" t="s">
        <v>111</v>
      </c>
      <c r="H4" s="22" t="s">
        <v>112</v>
      </c>
      <c r="I4" s="23" t="s">
        <v>113</v>
      </c>
      <c r="J4" s="22"/>
      <c r="K4" s="22"/>
      <c r="L4" s="24">
        <v>0.008017013888888888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62</v>
      </c>
      <c r="C5" s="21" t="s">
        <v>55</v>
      </c>
      <c r="D5" s="22">
        <v>26</v>
      </c>
      <c r="E5" s="22" t="s">
        <v>114</v>
      </c>
      <c r="F5" s="23" t="s">
        <v>115</v>
      </c>
      <c r="G5" s="22" t="s">
        <v>116</v>
      </c>
      <c r="H5" s="22" t="s">
        <v>86</v>
      </c>
      <c r="I5" s="23" t="s">
        <v>87</v>
      </c>
      <c r="J5" s="22"/>
      <c r="K5" s="22"/>
      <c r="L5" s="24">
        <v>0.008362268518518519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74</v>
      </c>
      <c r="B6" s="20" t="s">
        <v>62</v>
      </c>
      <c r="C6" s="21" t="s">
        <v>82</v>
      </c>
      <c r="D6" s="22">
        <v>23</v>
      </c>
      <c r="E6" s="22" t="s">
        <v>117</v>
      </c>
      <c r="F6" s="23" t="s">
        <v>118</v>
      </c>
      <c r="G6" s="22" t="s">
        <v>119</v>
      </c>
      <c r="H6" s="22" t="s">
        <v>120</v>
      </c>
      <c r="I6" s="23" t="s">
        <v>121</v>
      </c>
      <c r="J6" s="22"/>
      <c r="K6" s="22"/>
      <c r="L6" s="24">
        <v>0.00845451388888889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81</v>
      </c>
      <c r="B7" s="20" t="s">
        <v>69</v>
      </c>
      <c r="C7" s="21" t="s">
        <v>55</v>
      </c>
      <c r="D7" s="22">
        <v>24</v>
      </c>
      <c r="E7" s="22" t="s">
        <v>122</v>
      </c>
      <c r="F7" s="23" t="s">
        <v>123</v>
      </c>
      <c r="G7" s="22" t="s">
        <v>124</v>
      </c>
      <c r="H7" s="22" t="s">
        <v>125</v>
      </c>
      <c r="I7" s="23" t="s">
        <v>67</v>
      </c>
      <c r="J7" s="22"/>
      <c r="K7" s="22"/>
      <c r="L7" s="24">
        <v>0.009311342592592593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88</v>
      </c>
      <c r="B8" s="20" t="s">
        <v>54</v>
      </c>
      <c r="C8" s="21" t="s">
        <v>95</v>
      </c>
      <c r="D8" s="22">
        <v>28</v>
      </c>
      <c r="E8" s="22" t="s">
        <v>126</v>
      </c>
      <c r="F8" s="23" t="s">
        <v>127</v>
      </c>
      <c r="G8" s="22" t="s">
        <v>128</v>
      </c>
      <c r="H8" s="22" t="s">
        <v>92</v>
      </c>
      <c r="I8" s="23" t="s">
        <v>80</v>
      </c>
      <c r="J8" s="22"/>
      <c r="K8" s="22"/>
      <c r="L8" s="24">
        <v>0.00972025462962963</v>
      </c>
      <c r="M8" s="22"/>
      <c r="N8" s="22"/>
      <c r="O8" s="24"/>
      <c r="P8" s="24"/>
      <c r="Q8" s="22"/>
      <c r="R8" s="22"/>
      <c r="S8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 na Labi pod Dvorem Králové
řeka Labe mezi Dvorem Králové nad Labem a Žirčí&amp;R&amp;"Arial,Běžné"&amp;12závod č. 72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129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53</v>
      </c>
      <c r="B3" s="20" t="s">
        <v>54</v>
      </c>
      <c r="C3" s="21" t="s">
        <v>55</v>
      </c>
      <c r="D3" s="22">
        <v>14</v>
      </c>
      <c r="E3" s="22" t="s">
        <v>130</v>
      </c>
      <c r="F3" s="23" t="s">
        <v>131</v>
      </c>
      <c r="G3" s="22" t="s">
        <v>132</v>
      </c>
      <c r="H3" s="22" t="s">
        <v>66</v>
      </c>
      <c r="I3" s="23" t="s">
        <v>133</v>
      </c>
      <c r="J3" s="22"/>
      <c r="K3" s="22"/>
      <c r="L3" s="24">
        <v>0.006436805555555555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61</v>
      </c>
      <c r="B4" s="20" t="s">
        <v>54</v>
      </c>
      <c r="C4" s="21" t="s">
        <v>82</v>
      </c>
      <c r="D4" s="22">
        <v>8</v>
      </c>
      <c r="E4" s="22" t="s">
        <v>134</v>
      </c>
      <c r="F4" s="23" t="s">
        <v>135</v>
      </c>
      <c r="G4" s="22" t="s">
        <v>136</v>
      </c>
      <c r="H4" s="22" t="s">
        <v>86</v>
      </c>
      <c r="I4" s="23" t="s">
        <v>137</v>
      </c>
      <c r="J4" s="22"/>
      <c r="K4" s="22"/>
      <c r="L4" s="24">
        <v>0.006868865740740741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62</v>
      </c>
      <c r="C5" s="21" t="s">
        <v>55</v>
      </c>
      <c r="D5" s="22">
        <v>13</v>
      </c>
      <c r="E5" s="22" t="s">
        <v>138</v>
      </c>
      <c r="F5" s="23" t="s">
        <v>139</v>
      </c>
      <c r="G5" s="22" t="s">
        <v>140</v>
      </c>
      <c r="H5" s="22" t="s">
        <v>86</v>
      </c>
      <c r="I5" s="23" t="s">
        <v>87</v>
      </c>
      <c r="J5" s="22"/>
      <c r="K5" s="22"/>
      <c r="L5" s="24">
        <v>0.006918055555555556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74</v>
      </c>
      <c r="B6" s="20" t="s">
        <v>62</v>
      </c>
      <c r="C6" s="21" t="s">
        <v>82</v>
      </c>
      <c r="D6" s="22">
        <v>9</v>
      </c>
      <c r="E6" s="22" t="s">
        <v>141</v>
      </c>
      <c r="F6" s="23" t="s">
        <v>142</v>
      </c>
      <c r="G6" s="22" t="s">
        <v>104</v>
      </c>
      <c r="H6" s="22" t="s">
        <v>143</v>
      </c>
      <c r="I6" s="23" t="s">
        <v>60</v>
      </c>
      <c r="J6" s="22"/>
      <c r="K6" s="22"/>
      <c r="L6" s="24">
        <v>0.006975347222222221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81</v>
      </c>
      <c r="B7" s="20" t="s">
        <v>69</v>
      </c>
      <c r="C7" s="21" t="s">
        <v>55</v>
      </c>
      <c r="D7" s="22">
        <v>2</v>
      </c>
      <c r="E7" s="22" t="s">
        <v>144</v>
      </c>
      <c r="F7" s="23" t="s">
        <v>145</v>
      </c>
      <c r="G7" s="22" t="s">
        <v>146</v>
      </c>
      <c r="H7" s="22" t="s">
        <v>86</v>
      </c>
      <c r="I7" s="23" t="s">
        <v>73</v>
      </c>
      <c r="J7" s="22"/>
      <c r="K7" s="22"/>
      <c r="L7" s="24">
        <v>0.006995138888888888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88</v>
      </c>
      <c r="B8" s="20" t="s">
        <v>75</v>
      </c>
      <c r="C8" s="21" t="s">
        <v>55</v>
      </c>
      <c r="D8" s="22">
        <v>12</v>
      </c>
      <c r="E8" s="22" t="s">
        <v>147</v>
      </c>
      <c r="F8" s="23" t="s">
        <v>148</v>
      </c>
      <c r="G8" s="22" t="s">
        <v>149</v>
      </c>
      <c r="H8" s="22" t="s">
        <v>150</v>
      </c>
      <c r="I8" s="23" t="s">
        <v>151</v>
      </c>
      <c r="J8" s="22"/>
      <c r="K8" s="22"/>
      <c r="L8" s="24">
        <v>0.007217708333333334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94</v>
      </c>
      <c r="B9" s="20" t="s">
        <v>69</v>
      </c>
      <c r="C9" s="21" t="s">
        <v>82</v>
      </c>
      <c r="D9" s="22">
        <v>7</v>
      </c>
      <c r="E9" s="22" t="s">
        <v>152</v>
      </c>
      <c r="F9" s="23" t="s">
        <v>153</v>
      </c>
      <c r="G9" s="22" t="s">
        <v>85</v>
      </c>
      <c r="H9" s="22" t="s">
        <v>120</v>
      </c>
      <c r="I9" s="23" t="s">
        <v>93</v>
      </c>
      <c r="J9" s="22"/>
      <c r="K9" s="22"/>
      <c r="L9" s="24">
        <v>0.00724050925925926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101</v>
      </c>
      <c r="B10" s="20" t="s">
        <v>154</v>
      </c>
      <c r="C10" s="21" t="s">
        <v>55</v>
      </c>
      <c r="D10" s="22">
        <v>4</v>
      </c>
      <c r="E10" s="22" t="s">
        <v>155</v>
      </c>
      <c r="F10" s="23" t="s">
        <v>156</v>
      </c>
      <c r="G10" s="22" t="s">
        <v>157</v>
      </c>
      <c r="H10" s="22" t="s">
        <v>66</v>
      </c>
      <c r="I10" s="23" t="s">
        <v>158</v>
      </c>
      <c r="J10" s="22"/>
      <c r="K10" s="22"/>
      <c r="L10" s="24">
        <v>0.0072869212962962965</v>
      </c>
      <c r="M10" s="22"/>
      <c r="N10" s="22"/>
      <c r="O10" s="24"/>
      <c r="P10" s="24"/>
      <c r="Q10" s="22"/>
      <c r="R10" s="22"/>
      <c r="S10" s="22"/>
    </row>
    <row r="11" spans="1:19" ht="12.75">
      <c r="A11" s="19" t="s">
        <v>159</v>
      </c>
      <c r="B11" s="20" t="s">
        <v>160</v>
      </c>
      <c r="C11" s="21" t="s">
        <v>55</v>
      </c>
      <c r="D11" s="22">
        <v>6</v>
      </c>
      <c r="E11" s="22" t="s">
        <v>161</v>
      </c>
      <c r="F11" s="23" t="s">
        <v>162</v>
      </c>
      <c r="G11" s="22" t="s">
        <v>163</v>
      </c>
      <c r="H11" s="22" t="s">
        <v>86</v>
      </c>
      <c r="I11" s="23" t="s">
        <v>121</v>
      </c>
      <c r="J11" s="22"/>
      <c r="K11" s="22"/>
      <c r="L11" s="24">
        <v>0.007288888888888889</v>
      </c>
      <c r="M11" s="22"/>
      <c r="N11" s="22"/>
      <c r="O11" s="24"/>
      <c r="P11" s="24"/>
      <c r="Q11" s="22"/>
      <c r="R11" s="22"/>
      <c r="S11" s="22"/>
    </row>
    <row r="12" spans="1:19" ht="12.75">
      <c r="A12" s="19" t="s">
        <v>164</v>
      </c>
      <c r="B12" s="20" t="s">
        <v>75</v>
      </c>
      <c r="C12" s="21" t="s">
        <v>82</v>
      </c>
      <c r="D12" s="22">
        <v>3</v>
      </c>
      <c r="E12" s="22" t="s">
        <v>165</v>
      </c>
      <c r="F12" s="23" t="s">
        <v>166</v>
      </c>
      <c r="G12" s="22" t="s">
        <v>167</v>
      </c>
      <c r="H12" s="22" t="s">
        <v>125</v>
      </c>
      <c r="I12" s="23" t="s">
        <v>168</v>
      </c>
      <c r="J12" s="22"/>
      <c r="K12" s="22"/>
      <c r="L12" s="24">
        <v>0.007740393518518518</v>
      </c>
      <c r="M12" s="22"/>
      <c r="N12" s="22"/>
      <c r="O12" s="24"/>
      <c r="P12" s="24"/>
      <c r="Q12" s="22"/>
      <c r="R12" s="22"/>
      <c r="S12" s="22"/>
    </row>
    <row r="13" spans="1:19" ht="12.75">
      <c r="A13" s="19" t="s">
        <v>169</v>
      </c>
      <c r="B13" s="20" t="s">
        <v>170</v>
      </c>
      <c r="C13" s="21" t="s">
        <v>55</v>
      </c>
      <c r="D13" s="22">
        <v>11</v>
      </c>
      <c r="E13" s="22" t="s">
        <v>171</v>
      </c>
      <c r="F13" s="23" t="s">
        <v>172</v>
      </c>
      <c r="G13" s="22" t="s">
        <v>173</v>
      </c>
      <c r="H13" s="22" t="s">
        <v>92</v>
      </c>
      <c r="I13" s="23" t="s">
        <v>174</v>
      </c>
      <c r="J13" s="22"/>
      <c r="K13" s="22"/>
      <c r="L13" s="24">
        <v>0.007869328703703703</v>
      </c>
      <c r="M13" s="22"/>
      <c r="N13" s="22"/>
      <c r="O13" s="24"/>
      <c r="P13" s="24"/>
      <c r="Q13" s="22"/>
      <c r="R13" s="22"/>
      <c r="S13" s="22"/>
    </row>
    <row r="14" spans="1:19" ht="12.75">
      <c r="A14" s="19" t="s">
        <v>175</v>
      </c>
      <c r="B14" s="20" t="s">
        <v>54</v>
      </c>
      <c r="C14" s="21" t="s">
        <v>95</v>
      </c>
      <c r="D14" s="22">
        <v>5</v>
      </c>
      <c r="E14" s="22" t="s">
        <v>176</v>
      </c>
      <c r="F14" s="23" t="s">
        <v>177</v>
      </c>
      <c r="G14" s="22" t="s">
        <v>178</v>
      </c>
      <c r="H14" s="22" t="s">
        <v>92</v>
      </c>
      <c r="I14" s="23" t="s">
        <v>100</v>
      </c>
      <c r="J14" s="22"/>
      <c r="K14" s="22"/>
      <c r="L14" s="24">
        <v>0.00806724537037037</v>
      </c>
      <c r="M14" s="22"/>
      <c r="N14" s="22"/>
      <c r="O14" s="24"/>
      <c r="P14" s="24"/>
      <c r="Q14" s="22"/>
      <c r="R14" s="22"/>
      <c r="S14" s="22"/>
    </row>
    <row r="15" spans="1:19" ht="12.75">
      <c r="A15" s="19" t="s">
        <v>179</v>
      </c>
      <c r="B15" s="20" t="s">
        <v>154</v>
      </c>
      <c r="C15" s="21" t="s">
        <v>82</v>
      </c>
      <c r="D15" s="22">
        <v>1</v>
      </c>
      <c r="E15" s="22" t="s">
        <v>180</v>
      </c>
      <c r="F15" s="23" t="s">
        <v>181</v>
      </c>
      <c r="G15" s="22" t="s">
        <v>182</v>
      </c>
      <c r="H15" s="22" t="s">
        <v>92</v>
      </c>
      <c r="I15" s="23" t="s">
        <v>183</v>
      </c>
      <c r="J15" s="22"/>
      <c r="K15" s="22"/>
      <c r="L15" s="24">
        <v>0.008202314814814815</v>
      </c>
      <c r="M15" s="22"/>
      <c r="N15" s="22"/>
      <c r="O15" s="24"/>
      <c r="P15" s="24"/>
      <c r="Q15" s="22"/>
      <c r="R15" s="22"/>
      <c r="S15" s="22"/>
    </row>
    <row r="16" spans="1:19" ht="12.75">
      <c r="A16" s="19" t="s">
        <v>184</v>
      </c>
      <c r="B16" s="20" t="s">
        <v>185</v>
      </c>
      <c r="C16" s="21" t="s">
        <v>55</v>
      </c>
      <c r="D16" s="22">
        <v>10</v>
      </c>
      <c r="E16" s="22" t="s">
        <v>186</v>
      </c>
      <c r="F16" s="23" t="s">
        <v>187</v>
      </c>
      <c r="G16" s="22" t="s">
        <v>188</v>
      </c>
      <c r="H16" s="22" t="s">
        <v>86</v>
      </c>
      <c r="I16" s="23" t="s">
        <v>67</v>
      </c>
      <c r="J16" s="22"/>
      <c r="K16" s="22"/>
      <c r="L16" s="24">
        <v>0.008261574074074074</v>
      </c>
      <c r="M16" s="22"/>
      <c r="N16" s="22"/>
      <c r="O16" s="24"/>
      <c r="P16" s="24"/>
      <c r="Q16" s="22"/>
      <c r="R16" s="22"/>
      <c r="S16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 na Labi pod Dvorem Králové
řeka Labe mezi Dvorem Králové nad Labem a Žirčí&amp;R&amp;"Arial,Běžné"&amp;12závod č. 72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189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53</v>
      </c>
      <c r="B3" s="20" t="s">
        <v>54</v>
      </c>
      <c r="C3" s="21" t="s">
        <v>55</v>
      </c>
      <c r="D3" s="22">
        <v>44</v>
      </c>
      <c r="E3" s="22" t="s">
        <v>190</v>
      </c>
      <c r="F3" s="23" t="s">
        <v>191</v>
      </c>
      <c r="G3" s="22" t="s">
        <v>192</v>
      </c>
      <c r="H3" s="22" t="s">
        <v>66</v>
      </c>
      <c r="I3" s="23" t="s">
        <v>60</v>
      </c>
      <c r="J3" s="22"/>
      <c r="K3" s="22"/>
      <c r="L3" s="24">
        <v>0.008194212962962964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61</v>
      </c>
      <c r="B4" s="20" t="s">
        <v>62</v>
      </c>
      <c r="C4" s="21" t="s">
        <v>55</v>
      </c>
      <c r="D4" s="22">
        <v>43</v>
      </c>
      <c r="E4" s="22" t="s">
        <v>193</v>
      </c>
      <c r="F4" s="23" t="s">
        <v>194</v>
      </c>
      <c r="G4" s="22" t="s">
        <v>195</v>
      </c>
      <c r="H4" s="22" t="s">
        <v>196</v>
      </c>
      <c r="I4" s="23" t="s">
        <v>100</v>
      </c>
      <c r="J4" s="22"/>
      <c r="K4" s="22"/>
      <c r="L4" s="24">
        <v>0.00857511574074074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69</v>
      </c>
      <c r="C5" s="21" t="s">
        <v>55</v>
      </c>
      <c r="D5" s="22">
        <v>40</v>
      </c>
      <c r="E5" s="22" t="s">
        <v>197</v>
      </c>
      <c r="F5" s="23" t="s">
        <v>198</v>
      </c>
      <c r="G5" s="22" t="s">
        <v>124</v>
      </c>
      <c r="H5" s="22" t="s">
        <v>199</v>
      </c>
      <c r="I5" s="23" t="s">
        <v>67</v>
      </c>
      <c r="J5" s="22"/>
      <c r="K5" s="22"/>
      <c r="L5" s="24">
        <v>0.009934953703703703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200</v>
      </c>
      <c r="B6" s="20"/>
      <c r="C6" s="21" t="s">
        <v>95</v>
      </c>
      <c r="D6" s="22">
        <v>42</v>
      </c>
      <c r="E6" s="22" t="s">
        <v>126</v>
      </c>
      <c r="F6" s="23" t="s">
        <v>127</v>
      </c>
      <c r="G6" s="22" t="s">
        <v>128</v>
      </c>
      <c r="H6" s="22" t="s">
        <v>201</v>
      </c>
      <c r="I6" s="23" t="s">
        <v>80</v>
      </c>
      <c r="J6" s="22"/>
      <c r="K6" s="22"/>
      <c r="L6" s="24" t="s">
        <v>202</v>
      </c>
      <c r="M6" s="22"/>
      <c r="N6" s="22"/>
      <c r="O6" s="24"/>
      <c r="P6" s="24"/>
      <c r="Q6" s="22"/>
      <c r="R6" s="22"/>
      <c r="S6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 na Labi pod Dvorem Králové
řeka Labe mezi Dvorem Králové nad Labem a Žirčí&amp;R&amp;"Arial,Běžné"&amp;12závod č. 72</oddHeader>
    <oddFooter xml:space="preserve">&amp;L&amp;T / &amp;D&amp;C&amp;"Tinos,Běžné"&amp;12Lokomotiva Trutnov, z.s.&amp;R&amp;"Arial,Běžné"&amp;8ESKYMO 1.7.12 (c) www.results.cz 2008-2024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="155" zoomScaleNormal="155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203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/>
      <c r="P2" s="18"/>
      <c r="Q2" s="15"/>
      <c r="R2" s="15"/>
      <c r="S2" s="15"/>
    </row>
    <row r="3" spans="1:19" ht="12.75">
      <c r="A3" s="19" t="s">
        <v>53</v>
      </c>
      <c r="B3" s="20" t="s">
        <v>54</v>
      </c>
      <c r="C3" s="21" t="s">
        <v>55</v>
      </c>
      <c r="D3" s="22">
        <v>55</v>
      </c>
      <c r="E3" s="22" t="s">
        <v>204</v>
      </c>
      <c r="F3" s="23" t="s">
        <v>205</v>
      </c>
      <c r="G3" s="22" t="s">
        <v>206</v>
      </c>
      <c r="H3" s="22" t="e">
        <f>#N/A</f>
        <v>#N/A</v>
      </c>
      <c r="I3" s="23" t="s">
        <v>207</v>
      </c>
      <c r="J3" s="22"/>
      <c r="K3" s="22"/>
      <c r="L3" s="24">
        <v>0.007393865740740742</v>
      </c>
      <c r="M3" s="22"/>
      <c r="N3" s="22"/>
      <c r="O3" s="24"/>
      <c r="P3" s="24"/>
      <c r="Q3" s="22"/>
      <c r="R3" s="22"/>
      <c r="S3" s="22"/>
    </row>
    <row r="4" spans="1:19" ht="12.75">
      <c r="A4" s="19" t="s">
        <v>61</v>
      </c>
      <c r="B4" s="20" t="s">
        <v>62</v>
      </c>
      <c r="C4" s="21" t="s">
        <v>55</v>
      </c>
      <c r="D4" s="22">
        <v>54</v>
      </c>
      <c r="E4" s="22" t="s">
        <v>208</v>
      </c>
      <c r="F4" s="23" t="s">
        <v>209</v>
      </c>
      <c r="G4" s="22" t="s">
        <v>210</v>
      </c>
      <c r="H4" s="22" t="e">
        <f>#N/A</f>
        <v>#N/A</v>
      </c>
      <c r="I4" s="23" t="s">
        <v>105</v>
      </c>
      <c r="J4" s="22"/>
      <c r="K4" s="22"/>
      <c r="L4" s="24">
        <v>0.007440046296296297</v>
      </c>
      <c r="M4" s="22"/>
      <c r="N4" s="22"/>
      <c r="O4" s="24"/>
      <c r="P4" s="24"/>
      <c r="Q4" s="22"/>
      <c r="R4" s="22"/>
      <c r="S4" s="22"/>
    </row>
    <row r="5" spans="1:19" ht="12.75">
      <c r="A5" s="19" t="s">
        <v>68</v>
      </c>
      <c r="B5" s="20" t="s">
        <v>69</v>
      </c>
      <c r="C5" s="21" t="s">
        <v>55</v>
      </c>
      <c r="D5" s="22">
        <v>58</v>
      </c>
      <c r="E5" s="22" t="s">
        <v>211</v>
      </c>
      <c r="F5" s="23" t="s">
        <v>212</v>
      </c>
      <c r="G5" s="22" t="s">
        <v>213</v>
      </c>
      <c r="H5" s="22" t="e">
        <f>#N/A</f>
        <v>#N/A</v>
      </c>
      <c r="I5" s="23" t="s">
        <v>214</v>
      </c>
      <c r="J5" s="22"/>
      <c r="K5" s="22"/>
      <c r="L5" s="24">
        <v>0.007443055555555556</v>
      </c>
      <c r="M5" s="22"/>
      <c r="N5" s="22"/>
      <c r="O5" s="24"/>
      <c r="P5" s="24"/>
      <c r="Q5" s="22"/>
      <c r="R5" s="22"/>
      <c r="S5" s="22"/>
    </row>
    <row r="6" spans="1:19" ht="12.75">
      <c r="A6" s="19" t="s">
        <v>74</v>
      </c>
      <c r="B6" s="20" t="s">
        <v>75</v>
      </c>
      <c r="C6" s="21" t="s">
        <v>55</v>
      </c>
      <c r="D6" s="22">
        <v>56</v>
      </c>
      <c r="E6" s="22" t="s">
        <v>215</v>
      </c>
      <c r="F6" s="23" t="s">
        <v>216</v>
      </c>
      <c r="G6" s="22" t="s">
        <v>217</v>
      </c>
      <c r="H6" s="22" t="e">
        <f>#N/A</f>
        <v>#N/A</v>
      </c>
      <c r="I6" s="23" t="s">
        <v>218</v>
      </c>
      <c r="J6" s="22"/>
      <c r="K6" s="22"/>
      <c r="L6" s="24">
        <v>0.007811805555555556</v>
      </c>
      <c r="M6" s="22"/>
      <c r="N6" s="22"/>
      <c r="O6" s="24"/>
      <c r="P6" s="24"/>
      <c r="Q6" s="22"/>
      <c r="R6" s="22"/>
      <c r="S6" s="22"/>
    </row>
    <row r="7" spans="1:19" ht="12.75">
      <c r="A7" s="19" t="s">
        <v>81</v>
      </c>
      <c r="B7" s="20" t="s">
        <v>54</v>
      </c>
      <c r="C7" s="21" t="s">
        <v>82</v>
      </c>
      <c r="D7" s="22">
        <v>52</v>
      </c>
      <c r="E7" s="22" t="s">
        <v>219</v>
      </c>
      <c r="F7" s="23" t="s">
        <v>220</v>
      </c>
      <c r="G7" s="22" t="s">
        <v>221</v>
      </c>
      <c r="H7" s="22" t="e">
        <f>#N/A</f>
        <v>#N/A</v>
      </c>
      <c r="I7" s="23" t="s">
        <v>93</v>
      </c>
      <c r="J7" s="22"/>
      <c r="K7" s="22"/>
      <c r="L7" s="24">
        <v>0.008085416666666668</v>
      </c>
      <c r="M7" s="22"/>
      <c r="N7" s="22"/>
      <c r="O7" s="24"/>
      <c r="P7" s="24"/>
      <c r="Q7" s="22"/>
      <c r="R7" s="22"/>
      <c r="S7" s="22"/>
    </row>
    <row r="8" spans="1:19" ht="12.75">
      <c r="A8" s="19" t="s">
        <v>88</v>
      </c>
      <c r="B8" s="20" t="s">
        <v>154</v>
      </c>
      <c r="C8" s="21" t="s">
        <v>55</v>
      </c>
      <c r="D8" s="22">
        <v>51</v>
      </c>
      <c r="E8" s="22" t="s">
        <v>222</v>
      </c>
      <c r="F8" s="23" t="s">
        <v>223</v>
      </c>
      <c r="G8" s="22" t="s">
        <v>224</v>
      </c>
      <c r="H8" s="22" t="e">
        <f>#N/A</f>
        <v>#N/A</v>
      </c>
      <c r="I8" s="23" t="s">
        <v>80</v>
      </c>
      <c r="J8" s="22"/>
      <c r="K8" s="22"/>
      <c r="L8" s="24">
        <v>0.008410532407407406</v>
      </c>
      <c r="M8" s="22"/>
      <c r="N8" s="22"/>
      <c r="O8" s="24"/>
      <c r="P8" s="24"/>
      <c r="Q8" s="22"/>
      <c r="R8" s="22"/>
      <c r="S8" s="22"/>
    </row>
    <row r="9" spans="1:19" ht="12.75">
      <c r="A9" s="19" t="s">
        <v>94</v>
      </c>
      <c r="B9" s="20" t="s">
        <v>62</v>
      </c>
      <c r="C9" s="21" t="s">
        <v>82</v>
      </c>
      <c r="D9" s="22">
        <v>57</v>
      </c>
      <c r="E9" s="22" t="s">
        <v>225</v>
      </c>
      <c r="F9" s="23" t="s">
        <v>226</v>
      </c>
      <c r="G9" s="22" t="s">
        <v>227</v>
      </c>
      <c r="H9" s="22" t="e">
        <f>#N/A</f>
        <v>#N/A</v>
      </c>
      <c r="I9" s="23" t="s">
        <v>174</v>
      </c>
      <c r="J9" s="22"/>
      <c r="K9" s="22"/>
      <c r="L9" s="24">
        <v>0.008668402777777778</v>
      </c>
      <c r="M9" s="22"/>
      <c r="N9" s="22"/>
      <c r="O9" s="24"/>
      <c r="P9" s="24"/>
      <c r="Q9" s="22"/>
      <c r="R9" s="22"/>
      <c r="S9" s="22"/>
    </row>
    <row r="10" spans="1:19" ht="12.75">
      <c r="A10" s="19" t="s">
        <v>200</v>
      </c>
      <c r="B10" s="20"/>
      <c r="C10" s="21" t="s">
        <v>95</v>
      </c>
      <c r="D10" s="22">
        <v>53</v>
      </c>
      <c r="E10" s="22" t="s">
        <v>228</v>
      </c>
      <c r="F10" s="23" t="s">
        <v>229</v>
      </c>
      <c r="G10" s="22" t="s">
        <v>230</v>
      </c>
      <c r="H10" s="22" t="e">
        <f>#N/A</f>
        <v>#N/A</v>
      </c>
      <c r="I10" s="23" t="s">
        <v>231</v>
      </c>
      <c r="J10" s="22"/>
      <c r="K10" s="22"/>
      <c r="L10" s="24" t="s">
        <v>232</v>
      </c>
      <c r="M10" s="22"/>
      <c r="N10" s="22"/>
      <c r="O10" s="24"/>
      <c r="P10" s="24"/>
      <c r="Q10" s="22"/>
      <c r="R10" s="22"/>
      <c r="S10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dorostu v klasickém sjezdu na Labi pod Dvorem Králové
řeka Labe mezi Dvorem Králové nad Labem a Žirčí&amp;R&amp;"Arial,Běžné"&amp;12závod č. 72</oddHeader>
    <oddFooter xml:space="preserve">&amp;L&amp;T / &amp;D&amp;C&amp;"Tinos,Běžné"&amp;12Lokomotiva Trutnov, z.s.&amp;R&amp;"Arial,Běžné"&amp;8ESKYMO 1.7.12 (c) www.results.cz 2008-2024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2024-06-08T15:45:08Z</dcterms:created>
  <dcterms:modified xsi:type="dcterms:W3CDTF">2024-06-08T15:46:59Z</dcterms:modified>
  <cp:category/>
  <cp:version/>
  <cp:contentType/>
  <cp:contentStatus/>
  <cp:revision>1</cp:revision>
</cp:coreProperties>
</file>